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firstSheet="9" activeTab="11"/>
  </bookViews>
  <sheets>
    <sheet name="目录" sheetId="1" r:id="rId1"/>
    <sheet name="1收支总表" sheetId="2" r:id="rId2"/>
    <sheet name="2收入总表" sheetId="3" r:id="rId3"/>
    <sheet name="3支出总表" sheetId="4" r:id="rId4"/>
    <sheet name="4财拨总表" sheetId="5" r:id="rId5"/>
    <sheet name="5一般预算支出" sheetId="6" r:id="rId6"/>
    <sheet name="6基本支出" sheetId="7" r:id="rId7"/>
    <sheet name="7三公" sheetId="8" r:id="rId8"/>
    <sheet name="8政府性基金" sheetId="9" r:id="rId9"/>
    <sheet name="9国有资本经营预算" sheetId="10" r:id="rId10"/>
    <sheet name="10部门项目支出" sheetId="11" r:id="rId11"/>
    <sheet name="11项目绩效目标表" sheetId="12" r:id="rId12"/>
    <sheet name="12政府采购预算表" sheetId="13" r:id="rId13"/>
  </sheets>
  <definedNames>
    <definedName name="_xlnm._FilterDatabase" localSheetId="12" hidden="1">'12政府采购预算表'!$A$1:$R$26</definedName>
  </definedNames>
  <calcPr calcId="144525"/>
</workbook>
</file>

<file path=xl/sharedStrings.xml><?xml version="1.0" encoding="utf-8"?>
<sst xmlns="http://schemas.openxmlformats.org/spreadsheetml/2006/main" count="1581" uniqueCount="625">
  <si>
    <t>表号</t>
  </si>
  <si>
    <t xml:space="preserve">表名
</t>
  </si>
  <si>
    <t>表1</t>
  </si>
  <si>
    <t xml:space="preserve">收支总表
</t>
  </si>
  <si>
    <t>表2</t>
  </si>
  <si>
    <t xml:space="preserve">收入总表
</t>
  </si>
  <si>
    <t>表3</t>
  </si>
  <si>
    <t xml:space="preserve">支出总表
</t>
  </si>
  <si>
    <t>表4</t>
  </si>
  <si>
    <t xml:space="preserve">财政拨款收支总表
</t>
  </si>
  <si>
    <t>表5</t>
  </si>
  <si>
    <t xml:space="preserve">一般公共预算支出表
</t>
  </si>
  <si>
    <t>表6</t>
  </si>
  <si>
    <t xml:space="preserve">一般公共预算基本支出表
</t>
  </si>
  <si>
    <t>表7</t>
  </si>
  <si>
    <t xml:space="preserve">一般公共预算“三公”经费支出表
</t>
  </si>
  <si>
    <t>表8</t>
  </si>
  <si>
    <t xml:space="preserve">政府性基金预算支出表
</t>
  </si>
  <si>
    <t>表9</t>
  </si>
  <si>
    <t xml:space="preserve">国有资本经营预算支出表
</t>
  </si>
  <si>
    <t>表10</t>
  </si>
  <si>
    <t xml:space="preserve">部门项目支出
</t>
  </si>
  <si>
    <t>表11</t>
  </si>
  <si>
    <t xml:space="preserve">项目绩效目标表
</t>
  </si>
  <si>
    <t>表12</t>
  </si>
  <si>
    <t xml:space="preserve">政府采购预算表
</t>
  </si>
  <si>
    <t>收支总表</t>
  </si>
  <si>
    <t>单位：万元</t>
  </si>
  <si>
    <t>收      入</t>
  </si>
  <si>
    <t>支      出</t>
  </si>
  <si>
    <t>项    目</t>
  </si>
  <si>
    <t>预算数</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</si>
  <si>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</si>
  <si>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</si>
  <si>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</si>
  <si>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</si>
  <si>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</si>
  <si>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</si>
  <si>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</si>
  <si>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</si>
  <si>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五、事业收入</t>
  </si>
  <si>
    <t>五、教育支出</t>
  </si>
  <si>
    <t>六、事业单位经营收入</t>
  </si>
  <si>
    <t>六、科学技术支出</t>
  </si>
  <si>
    <t>七、上级补助收入</t>
  </si>
  <si>
    <t>七、文化体育旅游与传媒支出</t>
  </si>
  <si>
    <t>八、附属单位上缴收入</t>
  </si>
  <si>
    <t>八、社会保障和就业支出</t>
  </si>
  <si>
    <t>九、其他收入</t>
  </si>
  <si>
    <t>九、社会保险基金支出</t>
  </si>
  <si>
    <t>十、卫生健康支出</t>
  </si>
  <si>
    <t>十一、节能环保支出</t>
  </si>
  <si>
    <t>十二、城市社区支出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</si>
  <si>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</si>
  <si>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</si>
  <si>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</si>
  <si>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</si>
  <si>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</si>
  <si>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</si>
  <si>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</si>
  <si>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</si>
  <si>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</si>
  <si>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</si>
  <si>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</si>
  <si>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</si>
  <si>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</si>
  <si>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二十六、转移性支付</t>
  </si>
  <si>
    <t>二十七、债务还本支出</t>
  </si>
  <si>
    <t>二十八、债务付息支出</t>
  </si>
  <si>
    <t>二十九、债务发行费用支出</t>
  </si>
  <si>
    <t>三十、抗疫特别国债还本支出</t>
  </si>
  <si>
    <t>三十一、与中央财政往来性支出</t>
  </si>
  <si>
    <t>本年收入合计</t>
  </si>
  <si>
    <t>本年支出合计</t>
  </si>
  <si>
    <t>上年结转结余</t>
  </si>
  <si>
    <t>年终结转结余</t>
  </si>
  <si>
    <t>收    入    总    计</t>
  </si>
  <si>
    <t>支    出    总    计</t>
  </si>
  <si>
    <t>备注：财政专户管理资金收入是指教育收费收入；事业收入不含教育收费收入，下同。</t>
  </si>
  <si>
    <t>口径说明：     一般公共预算拨款收入：取值口径为部门预算编制二上细化表，【资金性质】=111一般公共预算资金 ，114外国政府和国际组织赠款；【资金来源】=本级财力-11年初安排，12预估，上级补助-21年初安排，22预估     政府性基金预算拨款收入：取值口径为部门预算编制二上细化表，【资金性质】=121政府性基金预算资金 ，122专项债券；【资金来源】=本级财力-11年初安排，12预估，上级补助-21年初安排，22预估     国有资本经营预算拨款收入：取值口径为部门预算编制二上细化表，【资金性质】=13国有资本经营预算资金；【资金来源】=本级财力-11年初安排，12预估，上级补助-21年初安排，22预估     财政专户管理资金收入：取值口径为部门预算编制二上细化表，【资金性质】=2财政专户管理资金；【资金来源】=本级财力-13预计结转, 14年终结转, 15预计结余, 16年终结余, 上级补助-23预计结转, 24年终结转, 25预计结余, 26年终结余 事业收入，事业单位经营收入，上级补助收入，附属单位上缴收入，其他收入：取值口径为部门预算编制二上细化【收入预算表】     年结转结余：=【资金来源】为13预计结转, 14年终结转, 15预计结余, 16年终结余,23预计结转, 24年终结转, 25预计结余, 26年终结余数据之和     年终结转结余：=收入总计-本年支出合计</t>
  </si>
  <si>
    <t xml:space="preserve">
</t>
  </si>
  <si>
    <t>收入总表</t>
  </si>
  <si>
    <t>部门（单位）代码</t>
  </si>
  <si>
    <t>部门（单位）名称</t>
  </si>
  <si>
    <t>合计</t>
  </si>
  <si>
    <t>本年收入</t>
  </si>
  <si>
    <t>小计</t>
  </si>
  <si>
    <t>一般公共预算</t>
  </si>
  <si>
    <t>政府性基金预算</t>
  </si>
  <si>
    <t>国有资本经营预算</t>
  </si>
  <si>
    <t>财政专户管理资金</t>
  </si>
  <si>
    <t>事业收入</t>
  </si>
  <si>
    <t>事业单位经营收入</t>
  </si>
  <si>
    <t>上级补助收入</t>
  </si>
  <si>
    <t>附属单位上缴收入</t>
  </si>
  <si>
    <t>其他收入</t>
  </si>
  <si>
    <t>单位资金</t>
  </si>
  <si>
    <t>503</t>
  </si>
  <si>
    <t>鄂尔多斯市生态环境局（部门）</t>
  </si>
  <si>
    <t>503001</t>
  </si>
  <si>
    <t>鄂尔多斯市生态环境局</t>
  </si>
  <si>
    <t>口径说明：     取值口径为部门预算编制二上细化表     本年收入     一般公共预算：【资金性质】=111一般公共预算资金，112一般债券，113外国政府和国际组织贷款，114外国政府和国际组织赠款；【资金来源】=本级财力—11年初安排，12预估，上级补助—21年初安排，22预估     政府性基金预算：【资金性质】=121政府性基金预算资金 ，122专项债券；【资金来源】=本级财力—11年初安排，12预估，上级补助—21年初安排，22预估     国有资本经营预算：【资金性质】=13国有资本经营预算资金；【资金来源】=本级财力—11年初安排，12预估，上级补助—21年初安排，22预估     财政专户管理资金：【资金性质】=2财政专户管理资金；【资金来源】=本级财力—13预计结转, 14年终结转, 15预计结余, 16年终结余, 上级补助—23预计结转, 24年终结转, 25预计结余, 26年终结余 事业收入，事业单位经营收入，上级补助收入，附属单位上缴收入，其他收入：取值口径为部门预算编制二上细化【收入预算表】     上年结转结余     一般公共预算：【资金性质】=111一般公共预算资金，112一般债券，113外国政府和国际组织贷款，114外国政府和国际组织赠款；【资金来源】≠本级财力—11年初安排，12预估，上级补助—21年初安排，22预估     政府性基金预算：【资金性质】=121政府性基金预算资金 ，122专项债券；【资金来源】≠本级财力—11年初安排，12预估，上级补助—21年初安排，22预估     国有资本经营预算：【资金性质】=13国有资本经营预算资金；【资金来源】≠本级财力—11年初安排，12预估，上级补助—21年初安排，22预估     财政专户管理资金：【资金性质】=2财政专户管理资金；【资金来源】≠本级财力—11年初安排，12预估，上级补助—21年初安排，22预估     单位资金：【资金性质】=31事业收入资金，32上级补助收入资金，33附属单位上缴收入资金，34事业单位经营收入资金，39其他收入资金；【资金来源】≠本级财力—11年初安排，12预估，上级补助—21年初安排，22预估</t>
  </si>
  <si>
    <t>支出总表</t>
  </si>
  <si>
    <t>科目编码</t>
  </si>
  <si>
    <t>科目名称</t>
  </si>
  <si>
    <t>基本支出</t>
  </si>
  <si>
    <t>项目支出</t>
  </si>
  <si>
    <t>事业单位经营支出</t>
  </si>
  <si>
    <t>上缴上级支出</t>
  </si>
  <si>
    <t>对附属单位补助支出</t>
  </si>
  <si>
    <t>201</t>
  </si>
  <si>
    <t>一般公共服务支出</t>
  </si>
  <si>
    <t>20111</t>
  </si>
  <si>
    <t>纪检监察事务</t>
  </si>
  <si>
    <t>2011105</t>
  </si>
  <si>
    <t>派驻派出机构</t>
  </si>
  <si>
    <t>208</t>
  </si>
  <si>
    <t>社会保障和就业支出</t>
  </si>
  <si>
    <t>20805</t>
  </si>
  <si>
    <t>行政事业单位养老支出</t>
  </si>
  <si>
    <t>2080501</t>
  </si>
  <si>
    <t>行政单位离退休</t>
  </si>
  <si>
    <t>2080505</t>
  </si>
  <si>
    <t>机关事业单位基本养老保险缴费支出</t>
  </si>
  <si>
    <t>2080506</t>
  </si>
  <si>
    <t>机关事业单位职业年金缴费支出</t>
  </si>
  <si>
    <t>20899</t>
  </si>
  <si>
    <t>其他社会保障和就业支出</t>
  </si>
  <si>
    <t>2089999</t>
  </si>
  <si>
    <t>210</t>
  </si>
  <si>
    <t>卫生健康支出</t>
  </si>
  <si>
    <t>21011</t>
  </si>
  <si>
    <t>行政事业单位医疗</t>
  </si>
  <si>
    <t>2101101</t>
  </si>
  <si>
    <t>行政单位医疗</t>
  </si>
  <si>
    <t>211</t>
  </si>
  <si>
    <t>节能环保支出</t>
  </si>
  <si>
    <t>21101</t>
  </si>
  <si>
    <t>环境保护管理事务</t>
  </si>
  <si>
    <t>2110101</t>
  </si>
  <si>
    <t>行政运行</t>
  </si>
  <si>
    <t>2110199</t>
  </si>
  <si>
    <t>其他环境保护管理事务支出</t>
  </si>
  <si>
    <t>21102</t>
  </si>
  <si>
    <t>环境监测与监察</t>
  </si>
  <si>
    <t>2110299</t>
  </si>
  <si>
    <t>其他环境监测与监察支出</t>
  </si>
  <si>
    <t>21103</t>
  </si>
  <si>
    <t>污染防治</t>
  </si>
  <si>
    <t>2110302</t>
  </si>
  <si>
    <t>水体</t>
  </si>
  <si>
    <t>2110307</t>
  </si>
  <si>
    <t>土壤</t>
  </si>
  <si>
    <t>21104</t>
  </si>
  <si>
    <t>自然生态保护</t>
  </si>
  <si>
    <t>2110401</t>
  </si>
  <si>
    <t>生态保护</t>
  </si>
  <si>
    <t>21111</t>
  </si>
  <si>
    <t>污染减排</t>
  </si>
  <si>
    <t>2111199</t>
  </si>
  <si>
    <t>其他污染减排支出</t>
  </si>
  <si>
    <t>221</t>
  </si>
  <si>
    <t>住房保障支出</t>
  </si>
  <si>
    <t>22102</t>
  </si>
  <si>
    <t>住房改革支出</t>
  </si>
  <si>
    <t>2210201</t>
  </si>
  <si>
    <t>住房公积金</t>
  </si>
  <si>
    <t>口径说明：     取值口径为部门预算编制二上细化表。     基本支出：【项目类别】包含为11工资福利支出，12对个人和家庭补助支出，21公用经费。     项目支出：【项目类别】不包含11工资福利支出，12对个人和家庭补助支出，21公用经费，【资金性质】不等于34事业单位经营收入资金。     事业单位经营支出：取值口径为部门预算编制二上细化【收入预算表】。     上缴上级支出：取值口径为部门预算编制二上细化【收入预算表】。     对附属单位补助支出：取值口径为部门预算编制二上细化【收入预算表】。</t>
  </si>
  <si>
    <t>财政拨款收支总表</t>
  </si>
  <si>
    <t>项目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</si>
  <si>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</si>
  <si>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</si>
  <si>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</si>
  <si>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</si>
  <si>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</si>
  <si>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</si>
  <si>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</si>
  <si>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</si>
  <si>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</si>
  <si>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</si>
  <si>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</si>
  <si>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</si>
  <si>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（七）文化体育旅游与传媒支出</t>
  </si>
  <si>
    <t>（八）社会保障和就业支出</t>
  </si>
  <si>
    <t>（九）社会保险基金支出</t>
  </si>
  <si>
    <t>（十）卫生健康支出</t>
  </si>
  <si>
    <t>（十一）节能环保支出</t>
  </si>
  <si>
    <t>（十二）城市社区支出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</si>
  <si>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</si>
  <si>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</si>
  <si>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</si>
  <si>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</si>
  <si>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</si>
  <si>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</si>
  <si>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</si>
  <si>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</si>
  <si>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</si>
  <si>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</si>
  <si>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</si>
  <si>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</si>
  <si>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</si>
  <si>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（二十六）转移性支付</t>
  </si>
  <si>
    <t>（二十七）债务还本支出</t>
  </si>
  <si>
    <t>（二十八）债务付息支出</t>
  </si>
  <si>
    <t>（二十九）债务发行费用支出</t>
  </si>
  <si>
    <t xml:space="preserve">（三十）抗疫特别国债还本支出 </t>
  </si>
  <si>
    <t>（三十一）与中央财政往来性支出</t>
  </si>
  <si>
    <t>二、年终结转结余</t>
  </si>
  <si>
    <t>口径说明：     一、本年收入：取值口径与[1收支总表]收入取值一致     二、上年结转：     （一）一般公共预算拨款【资金性质】=111一般公共预算资金 ，114外国政府和国际组织赠款；     （二）政府性基金预算拨款【资金性质】=121政府性基金预算资金 ，122专项债券；     （三）国有资本经营预算拨款【资金性质】=13国有资本经营预算资金；     【资金来源】=本级财力-13预计结转, 14年终结转, 15预计结余, 16年终结余, 上级补助-23预计结转, 24年终结转, 25预计结余, 26年终结余     三、本年支出：根据支出功能分类进行对应取数</t>
  </si>
  <si>
    <t>一般公共预算支出表</t>
  </si>
  <si>
    <t>人员经费</t>
  </si>
  <si>
    <t>公用经费</t>
  </si>
  <si>
    <t>合      计</t>
  </si>
  <si>
    <t>口径说明：     人员经费：【项目类别】包含为11工资福利支出，12对个人和家庭补助支出。     公用经费：【项目类别】包含为21公用经费。     项目支出：【项目类别】不包含11工资福利支出，12对个人和家庭补助支出，21公用经费，【资金性质】不等于34事业单位经营收入资金。</t>
  </si>
  <si>
    <t>一般公共预算基本支出表</t>
  </si>
  <si>
    <t xml:space="preserve"> </t>
  </si>
  <si>
    <t>部门预算支出经济分类科目</t>
  </si>
  <si>
    <t>本年一般公共预算基本支出</t>
  </si>
  <si>
    <t>301</t>
  </si>
  <si>
    <t>工资福利支出</t>
  </si>
  <si>
    <t>30101</t>
  </si>
  <si>
    <t>基本工资</t>
  </si>
  <si>
    <t>30102</t>
  </si>
  <si>
    <t>津贴补贴</t>
  </si>
  <si>
    <t>30103</t>
  </si>
  <si>
    <t>奖金</t>
  </si>
  <si>
    <t>30108</t>
  </si>
  <si>
    <t>机关事业单位基本养老保险缴费</t>
  </si>
  <si>
    <t>30109</t>
  </si>
  <si>
    <t>职业年金缴费</t>
  </si>
  <si>
    <t>30110</t>
  </si>
  <si>
    <t>职工基本医疗保险缴费</t>
  </si>
  <si>
    <t>30111</t>
  </si>
  <si>
    <t>公务员医疗补助缴费</t>
  </si>
  <si>
    <t>30112</t>
  </si>
  <si>
    <t>其他社会保障缴费</t>
  </si>
  <si>
    <t>30113</t>
  </si>
  <si>
    <t>302</t>
  </si>
  <si>
    <t>商品和服务支出</t>
  </si>
  <si>
    <t>30205</t>
  </si>
  <si>
    <t>水费</t>
  </si>
  <si>
    <t>30206</t>
  </si>
  <si>
    <t>电费</t>
  </si>
  <si>
    <t>30207</t>
  </si>
  <si>
    <t>邮电费</t>
  </si>
  <si>
    <t>30208</t>
  </si>
  <si>
    <t>取暖费</t>
  </si>
  <si>
    <t>30209</t>
  </si>
  <si>
    <t>物业管理费</t>
  </si>
  <si>
    <t>30213</t>
  </si>
  <si>
    <t>维修（护）费</t>
  </si>
  <si>
    <t>30217</t>
  </si>
  <si>
    <t>公务接待费</t>
  </si>
  <si>
    <t>30227</t>
  </si>
  <si>
    <t>委托业务费</t>
  </si>
  <si>
    <t>30228</t>
  </si>
  <si>
    <t>工会经费</t>
  </si>
  <si>
    <t>30229</t>
  </si>
  <si>
    <t>福利费</t>
  </si>
  <si>
    <t>30231</t>
  </si>
  <si>
    <t>公务用车运行维护费</t>
  </si>
  <si>
    <t>30239</t>
  </si>
  <si>
    <t>其他交通费用</t>
  </si>
  <si>
    <t>303</t>
  </si>
  <si>
    <t>对个人和家庭的补助</t>
  </si>
  <si>
    <t>30302</t>
  </si>
  <si>
    <t>退休费</t>
  </si>
  <si>
    <t>口径说明：     根据部门经济分类取值基本支出数据。</t>
  </si>
  <si>
    <t>一般公共预算“三公”经费支出表</t>
  </si>
  <si>
    <t>单位名称</t>
  </si>
  <si>
    <t>2022预算数</t>
  </si>
  <si>
    <t>2022执行数</t>
  </si>
  <si>
    <t>2023预算数</t>
  </si>
  <si>
    <t>"三公"经费合计</t>
  </si>
  <si>
    <t>因公出国(境)费</t>
  </si>
  <si>
    <t>公务用车购置及运行费</t>
  </si>
  <si>
    <t>公务用车购置费</t>
  </si>
  <si>
    <t>503001-鄂尔多斯市生态环境局</t>
  </si>
  <si>
    <t>口径说明：     根据部门（单位）取值三公经费，部门经济分类分别为：     30212-因公出国（境）费用, 31013-公务用车购置, 30913-公务用车购置, 30231-公务用车运行维护费, 30217-公务接待费。</t>
  </si>
  <si>
    <t>政府性基金预算支出表</t>
  </si>
  <si>
    <t>本年政府性基金预算支出</t>
  </si>
  <si>
    <t>口径说明：   【资金性质】=121政府性基金预算资金 ，122专项债券</t>
  </si>
  <si>
    <t>本单位2023年无政府性基金支出预算</t>
  </si>
  <si>
    <t>国有资本经营预算支出表</t>
  </si>
  <si>
    <t>本年国有资本经营预算支出</t>
  </si>
  <si>
    <t>口径说明：   【资金性质】=13国有资本经营预算资金</t>
  </si>
  <si>
    <t>本单位2023年无国有资本经营支出预算</t>
  </si>
  <si>
    <t>项目支出表</t>
  </si>
  <si>
    <t>类型</t>
  </si>
  <si>
    <t>项目名称</t>
  </si>
  <si>
    <t>单位编码</t>
  </si>
  <si>
    <t>项目单位</t>
  </si>
  <si>
    <t>本年拨款</t>
  </si>
  <si>
    <t>财政拨款结转结余</t>
  </si>
  <si>
    <t>部门预算项目</t>
  </si>
  <si>
    <t>追加VOCs走航监测设备购置费（结转）</t>
  </si>
  <si>
    <t>专项资金项目</t>
  </si>
  <si>
    <t>自然保护区生态监管设备采购</t>
  </si>
  <si>
    <t>党的建设、意识形态、改革调研工作经费</t>
  </si>
  <si>
    <t>环境质量监测监控设施网络传输运维保障经费</t>
  </si>
  <si>
    <t>环境安全隐患排查及应急工作经费</t>
  </si>
  <si>
    <t>温室气体减排工作经费（结转）</t>
  </si>
  <si>
    <t>派驻纪检组工作经费</t>
  </si>
  <si>
    <t>企业自行监测抽测、应急监测、执法监测等经费</t>
  </si>
  <si>
    <t>煤化工行业企业土壤、地下水自行监测方案及隐患排查试点经费（结转）</t>
  </si>
  <si>
    <t>环境质量自动监测运维及保障费</t>
  </si>
  <si>
    <t>包联驻村工作经费</t>
  </si>
  <si>
    <t>鄂尔多斯市地下水环境状况评估（二期）项目</t>
  </si>
  <si>
    <t>排污单位自行监测专项抽测委托费（结转）</t>
  </si>
  <si>
    <t>黄河流域高质量发展业务经费</t>
  </si>
  <si>
    <t>水源地、自然保护区远程监控系统租赁维护服务项目经费（结转）</t>
  </si>
  <si>
    <t>国家生态文明建设绩效考核经费</t>
  </si>
  <si>
    <t>建设用地土壤状况调查报告及清洁生产等评审工作经费（结转）</t>
  </si>
  <si>
    <t>土壤重点单位自行监测、隐患排查和地下水观测井核查工作经费（结转）</t>
  </si>
  <si>
    <t>专家评审服务费</t>
  </si>
  <si>
    <t>土壤、地下水污染防治相关技术支撑服务项目经费</t>
  </si>
  <si>
    <t>大宗工业固体废物处置利用技术推广应用研究经费（结转）</t>
  </si>
  <si>
    <t>合  计</t>
  </si>
  <si>
    <t>口径说明：     一般公共预算拨款收入：【资金性质】=111一般公共预算资金 ，114外国政府和国际组织赠款；【资金来源】=本级财力-11年初安排，12预估，上级补助-21年初安排，22预估     政府性基金预算拨款收入：【资金性质】=121政府性基金预算资金 ，122专项债券；【资金来源】=本级财力-11年初安排，12预估，上级补助-21年初安排，22预估     国有资本经营预算拨款收入：【资金性质】=13国有资本经营预算资金；【资金来源】=本级财力-11年初安排，12预估，上级补助-21年初安排，22预估     财政专户管理资金收入：【资金性质】=2财政专户管理资金；【资金来源】=本级财力-13预计结转, 14年终结转, 15预计结余, 16年终结余, 上级补助-23预计结转, 24年终结转, 25预计结余, 26年终结余     事业收入，事业单位经营收入，上级补助收入，附属单位上缴收入，其他收入：取值口径为部门预算编制二上细化【收入预算表】</t>
  </si>
  <si>
    <t>项目绩效目标表</t>
  </si>
  <si>
    <t>项目类别</t>
  </si>
  <si>
    <t>年度绩效目标</t>
  </si>
  <si>
    <t>一级指标</t>
  </si>
  <si>
    <t>二级指标</t>
  </si>
  <si>
    <t>三级指标</t>
  </si>
  <si>
    <t>指标性质</t>
  </si>
  <si>
    <t>指标方向</t>
  </si>
  <si>
    <t>目标值</t>
  </si>
  <si>
    <t>计量单位</t>
  </si>
  <si>
    <t>分值</t>
  </si>
  <si>
    <t>对全市持证排污单位自行监测开展情况进行监督性抽测，为环境管理和环境执法提供有效数据支撑。</t>
  </si>
  <si>
    <t>产出指标</t>
  </si>
  <si>
    <t>数量指标</t>
  </si>
  <si>
    <t>排污单位自行监测应急监测执法监测企业数量</t>
  </si>
  <si>
    <t>正向</t>
  </si>
  <si>
    <t>大于等于</t>
  </si>
  <si>
    <t>5</t>
  </si>
  <si>
    <t>%</t>
  </si>
  <si>
    <t>质量指标</t>
  </si>
  <si>
    <t>完成排污单位自行监测抽测应急监测执法监测等任务量</t>
  </si>
  <si>
    <t>95</t>
  </si>
  <si>
    <t>时效指标</t>
  </si>
  <si>
    <t>排污单位自行监测专项抽测应急监测执法监测等</t>
  </si>
  <si>
    <t>1</t>
  </si>
  <si>
    <t>次/半年</t>
  </si>
  <si>
    <t>成本指标</t>
  </si>
  <si>
    <t>排污单位自行监测专项抽测应急监测执法监测委托费</t>
  </si>
  <si>
    <t>等于</t>
  </si>
  <si>
    <t>110</t>
  </si>
  <si>
    <t>万元/年</t>
  </si>
  <si>
    <t>效益指标</t>
  </si>
  <si>
    <t>社会效益</t>
  </si>
  <si>
    <t>及时对排污单位进行证后监管</t>
  </si>
  <si>
    <t>定性</t>
  </si>
  <si>
    <t>显著</t>
  </si>
  <si>
    <t>可持续影响</t>
  </si>
  <si>
    <t>督促企业持证守法按证排污</t>
  </si>
  <si>
    <t>长期影响</t>
  </si>
  <si>
    <t>满意度指标</t>
  </si>
  <si>
    <t>服务对象满意度</t>
  </si>
  <si>
    <t>公众满意度</t>
  </si>
  <si>
    <t>80</t>
  </si>
  <si>
    <t>构建监测数据安全高效传输通道，保障数据点对点独立传输，实现生态环境监测数据纵数据共享。</t>
  </si>
  <si>
    <t>环境质量自动站数据传输个数</t>
  </si>
  <si>
    <t>35</t>
  </si>
  <si>
    <t>个</t>
  </si>
  <si>
    <t>自然保护区水源地视频监控数量</t>
  </si>
  <si>
    <t>14</t>
  </si>
  <si>
    <t>环境质量自动站数据视频监控数据传输完成率</t>
  </si>
  <si>
    <t>90</t>
  </si>
  <si>
    <t>环境质量自动站数据传输时长</t>
  </si>
  <si>
    <t>12</t>
  </si>
  <si>
    <t>月</t>
  </si>
  <si>
    <t>环境质量自动站数据传输租赁费</t>
  </si>
  <si>
    <t>反向</t>
  </si>
  <si>
    <t>小于等于</t>
  </si>
  <si>
    <t>58</t>
  </si>
  <si>
    <t>自然保护区水源地视频监控数据传输租赁费</t>
  </si>
  <si>
    <t>20</t>
  </si>
  <si>
    <t>实时传输自动监测监控数据及时反映环境质量状况</t>
  </si>
  <si>
    <t>可持续改善环境质量</t>
  </si>
  <si>
    <t>项目实施可以使全市环境质量自动监测站稳定运行，客观、准确反映污染治理成效，提高政府公信力和环境管理水平。</t>
  </si>
  <si>
    <t>市控环境质量自动监测运维数量</t>
  </si>
  <si>
    <t>市控环境质量自动站运行保障补助点位数量</t>
  </si>
  <si>
    <t>10</t>
  </si>
  <si>
    <t>噪声子站数量</t>
  </si>
  <si>
    <t>13</t>
  </si>
  <si>
    <t>全市自动监测站稳定运行率</t>
  </si>
  <si>
    <t>维护环境质量自动站时长</t>
  </si>
  <si>
    <t>噪声自动站运维费</t>
  </si>
  <si>
    <t>11.84</t>
  </si>
  <si>
    <t>万元</t>
  </si>
  <si>
    <t>市控环境质量自动监测运维费</t>
  </si>
  <si>
    <t>518.16</t>
  </si>
  <si>
    <t>市控环境质量自动站运行保障补助资金</t>
  </si>
  <si>
    <t>18</t>
  </si>
  <si>
    <t>提高了政府公信力和环境管理水平</t>
  </si>
  <si>
    <t>生态效益</t>
  </si>
  <si>
    <t>客观准确反映污染治理成效</t>
  </si>
  <si>
    <t>监管人员满意度</t>
  </si>
  <si>
    <t>保障调查报告评审、专家技术咨询、隐患排查回头看等土壤、地下水污染防治年度相关工作开展</t>
  </si>
  <si>
    <t>建设用地士壤污染状况调查报告评审数量</t>
  </si>
  <si>
    <t>完成年度申报评审量</t>
  </si>
  <si>
    <t>重点监管单位隐患排查回头看企业数量</t>
  </si>
  <si>
    <t>4</t>
  </si>
  <si>
    <t>重点建设用地安全利用率</t>
  </si>
  <si>
    <t>100</t>
  </si>
  <si>
    <t>调查报告评审工作开展时长</t>
  </si>
  <si>
    <t>经济效益</t>
  </si>
  <si>
    <t>促进地方经济良性发展</t>
  </si>
  <si>
    <t>促进经济良性发展</t>
  </si>
  <si>
    <t>环境公共服务程度</t>
  </si>
  <si>
    <t>促进重点监管单位落实土壤、地下水污染防治义务，提升土壤、地下水工作质量</t>
  </si>
  <si>
    <t>重点建设用地块安全利用率</t>
  </si>
  <si>
    <t>土壤环境质量</t>
  </si>
  <si>
    <t>风险可控</t>
  </si>
  <si>
    <t>群众满意度</t>
  </si>
  <si>
    <t>较满意</t>
  </si>
  <si>
    <t>通过日常监督、审查调查等工作，加大纪检监察力度，提高生态环境局党风廉政水平，营造廉洁勤政氛围。</t>
  </si>
  <si>
    <t>检查和审查调查工作次数</t>
  </si>
  <si>
    <t>次</t>
  </si>
  <si>
    <t>发现处理问题办结率</t>
  </si>
  <si>
    <t>完成检查和审查调查工作时间</t>
  </si>
  <si>
    <t>检查和审查调查成本</t>
  </si>
  <si>
    <t>7</t>
  </si>
  <si>
    <t>提高生态环境局党风廉政水平</t>
  </si>
  <si>
    <t>有所提高</t>
  </si>
  <si>
    <t>加大纪检监察力度并营造廉洁勤政氛围</t>
  </si>
  <si>
    <t>长期</t>
  </si>
  <si>
    <t>部门满意度</t>
  </si>
  <si>
    <t>按期完成项目包含内容支出，全面推进各项工作稳步运行。</t>
  </si>
  <si>
    <t>全年办公用品购置批次</t>
  </si>
  <si>
    <t>批次</t>
  </si>
  <si>
    <t>保障单位生态环境保护各项工作任务稳步开展</t>
  </si>
  <si>
    <t>持续保障</t>
  </si>
  <si>
    <t>保障单位正常运转天数</t>
  </si>
  <si>
    <t>365</t>
  </si>
  <si>
    <t>天</t>
  </si>
  <si>
    <t>办公运行成本三公支出</t>
  </si>
  <si>
    <t>较上年降低或持平</t>
  </si>
  <si>
    <t>为全市营造山清水秀的良好环境氛围</t>
  </si>
  <si>
    <t>长期坚持</t>
  </si>
  <si>
    <t>大气水土壤等环境质量持续改善</t>
  </si>
  <si>
    <t>长效</t>
  </si>
  <si>
    <t>持续加强污染防治工作让生态环境保护效果持续提高</t>
  </si>
  <si>
    <t>长期持续</t>
  </si>
  <si>
    <t>单位职工和企业满意度</t>
  </si>
  <si>
    <t>总结试点经验，形成行业土壤、地下水隐患排查要点成果报告，为全国煤化工行业提供经验指导。</t>
  </si>
  <si>
    <t>形成行业隐患排查成果报告</t>
  </si>
  <si>
    <t>份</t>
  </si>
  <si>
    <t>按照项目实施方案的年度计划进度实施</t>
  </si>
  <si>
    <t>年度任务进度</t>
  </si>
  <si>
    <t>促进企业可持续发展</t>
  </si>
  <si>
    <t>促进重点监管单位落实土壤、地下水污染防治义务</t>
  </si>
  <si>
    <t>污染地块安全利用率</t>
  </si>
  <si>
    <t>建设用地土壤环境风险可控</t>
  </si>
  <si>
    <t>依法、迅速、科学、有序应对突发事件，最大程度减少突发事件及造成的损害而制定的方案。目的是第一时间可以调用的环境应急资源状况，建立健全重点环境应急资源信息库，加强环境应急资源储备管理，促进环境应急预案质量和环境应急能力提升。</t>
  </si>
  <si>
    <t>开展应急演练</t>
  </si>
  <si>
    <t>应急预案编制</t>
  </si>
  <si>
    <t>环境风险隐患专项排查工作</t>
  </si>
  <si>
    <t>应急演练费用</t>
  </si>
  <si>
    <t>2</t>
  </si>
  <si>
    <t>环境风险隐患排查治理工作宣传培训费用</t>
  </si>
  <si>
    <t>应急预案编制费用</t>
  </si>
  <si>
    <t>技术咨询费用</t>
  </si>
  <si>
    <t>政府公信力和环境风险管理水平</t>
  </si>
  <si>
    <t>提高</t>
  </si>
  <si>
    <t>减少环境污染事件发生概率</t>
  </si>
  <si>
    <t>持续做好生态环境安全风险隐患排查整治</t>
  </si>
  <si>
    <t>持续治理</t>
  </si>
  <si>
    <t>企业满意度</t>
  </si>
  <si>
    <t>按照《评审指南》要求，完成年度应完成土壤污染状况调查工作的建设用地地块调查报告评审，污染地块安全利用率100%。</t>
  </si>
  <si>
    <t>建设用地士壤污染状况调查报告评审</t>
  </si>
  <si>
    <t>完成清洁生产等评审工作</t>
  </si>
  <si>
    <t>按照文件要求评审时效落实</t>
  </si>
  <si>
    <t>按照任务进度</t>
  </si>
  <si>
    <t>实现污染地块安全利用</t>
  </si>
  <si>
    <t>促进地方报告编制单位技术能力提升</t>
  </si>
  <si>
    <t>通过驻村指导，促进农民增收，使农民脱贫致富</t>
  </si>
  <si>
    <t>驻村下乡天数</t>
  </si>
  <si>
    <t>150</t>
  </si>
  <si>
    <t>驻村下乡持续时间</t>
  </si>
  <si>
    <t>2022年1月-2022年12月</t>
  </si>
  <si>
    <t>每次下乡驻村成本</t>
  </si>
  <si>
    <t>600</t>
  </si>
  <si>
    <t>元</t>
  </si>
  <si>
    <t>促进农民增收率</t>
  </si>
  <si>
    <t>有效促进</t>
  </si>
  <si>
    <t>使村民脱贫致富</t>
  </si>
  <si>
    <t>持续增收</t>
  </si>
  <si>
    <t>持续帮助农民增收</t>
  </si>
  <si>
    <t>包联村满意度</t>
  </si>
  <si>
    <t>规范重点监管企业土壤、地下水自行监测和隐患排查工作，源头防范建设用地土壤、地下水风险。</t>
  </si>
  <si>
    <t>土壤污染重点监管单位和地下水重点监管单位</t>
  </si>
  <si>
    <t>年度重点监管单位名录公布数量</t>
  </si>
  <si>
    <t>通过开展重点排放企业碳排放报告核查、有效实现了重点排放企业控制温室气体排放的目标，携手助力碳达峰碳中和。</t>
  </si>
  <si>
    <t>开展重点排放企业碳排放报告第三方核查和复查工作</t>
  </si>
  <si>
    <t>家</t>
  </si>
  <si>
    <t>核查企业达标率</t>
  </si>
  <si>
    <t>企业核查完成时间</t>
  </si>
  <si>
    <t>2022年12月31日前</t>
  </si>
  <si>
    <t>重点排放企业第三方核查和复查费用</t>
  </si>
  <si>
    <t>120</t>
  </si>
  <si>
    <t>准确掌握企业年度碳排放量为交易提供依据</t>
  </si>
  <si>
    <t>效果显著</t>
  </si>
  <si>
    <t>为推进全国碳市场交易提供依据</t>
  </si>
  <si>
    <t>70</t>
  </si>
  <si>
    <t>抓好新时代意识形态建设，强化党风廉政建设，高质量完成党的建设工作。</t>
  </si>
  <si>
    <t>党内会议</t>
  </si>
  <si>
    <t>更新维护党组织活动阵地</t>
  </si>
  <si>
    <t>三会一课主题党日等活动</t>
  </si>
  <si>
    <t>30</t>
  </si>
  <si>
    <t>组织主题党日相关活动</t>
  </si>
  <si>
    <t>更新维护党组织活动阵地费用</t>
  </si>
  <si>
    <t>党内宣传教育活动工作经费</t>
  </si>
  <si>
    <t>深入推进党的政治建设</t>
  </si>
  <si>
    <t>卓有成效</t>
  </si>
  <si>
    <t>积极响应上级部署要求高质量完成相关任务</t>
  </si>
  <si>
    <t>自然保护区、饮用水源地保护区共15套高空视频监控设备数据能实时、正常传输，从而及时发现并制止自然保护区及水源地的违法活动。</t>
  </si>
  <si>
    <t>保障十五套高空视频监控数据正常传输</t>
  </si>
  <si>
    <t>视频画面清晰可见</t>
  </si>
  <si>
    <t>保障视频传输时间正常</t>
  </si>
  <si>
    <t>全年</t>
  </si>
  <si>
    <t>数据传输铁塔租赁铁塔维护成本</t>
  </si>
  <si>
    <t>60</t>
  </si>
  <si>
    <t>及时发现并制止自然保护区及水源地违法活动</t>
  </si>
  <si>
    <t>按照要求在响应时间内提供维护服务手续规范完整资料齐全</t>
  </si>
  <si>
    <t>通过项目的实施可以对工业集聚区内臭氧、颗粒物及挥发性有机物的浓度开展协同监测，为科学决策提供数据支撑。</t>
  </si>
  <si>
    <t>追加上年度挥发性有机物走航监测设备购置费</t>
  </si>
  <si>
    <t>台（套）</t>
  </si>
  <si>
    <t>上年度挥发性有机物走航监测设备达标率</t>
  </si>
  <si>
    <t>购买挥发性有机物走航监测车完成时间</t>
  </si>
  <si>
    <t>2022/12/31前</t>
  </si>
  <si>
    <t>科学并准确监测园区挥发性有机物浓度</t>
  </si>
  <si>
    <t>排污单位自行监测专项抽测</t>
  </si>
  <si>
    <t>领证企业的5%</t>
  </si>
  <si>
    <t>完成排污单位自行监测专项抽测</t>
  </si>
  <si>
    <t>1次/半年</t>
  </si>
  <si>
    <t>排污单位自行监测专项抽测委托费</t>
  </si>
  <si>
    <t>对排污单位自行监测专项抽测及时对领证企业进行证后监管</t>
  </si>
  <si>
    <t>督促企业持证守法并按证排污</t>
  </si>
  <si>
    <t>制定鄂尔多斯市生态文明建设绩效考核实施细则，收集各旗区、经济开发区（园区）自查报告，并开展现场核查，开展综合评价并出具考核结果和总结报告。</t>
  </si>
  <si>
    <t>开展生态文明建设绩效考核</t>
  </si>
  <si>
    <t>实地调研次数</t>
  </si>
  <si>
    <t>编制鄂尔多斯市生态文明建设绩效考核实施细则</t>
  </si>
  <si>
    <t>套</t>
  </si>
  <si>
    <t>验收情况</t>
  </si>
  <si>
    <t>验收合格</t>
  </si>
  <si>
    <t>完成时限</t>
  </si>
  <si>
    <t>2024年1月31日</t>
  </si>
  <si>
    <t>评定考核等级并分析生态文明建设整体情况及空间分布情况</t>
  </si>
  <si>
    <t>出具报告</t>
  </si>
  <si>
    <t>为全市生态文明建设提供决策依据</t>
  </si>
  <si>
    <t>对第三方机构满意度</t>
  </si>
  <si>
    <t>1.邀请专家评审清洁生产审核评估及验收报告完成强制性清洁生产审核要求。2.组织安全生产应急专业机构或专家对新污染物和危险废物进行安全隐患排查。3.邀请生态环境方面专家对全市污染防治攻坚行动提供技术支持服务，帮助制定工作方案提出具体解决措施。4.完成其他评审工作确保各类评审工作顺利开展。</t>
  </si>
  <si>
    <t>完成生态环境专家技术帮扶支持服务项目</t>
  </si>
  <si>
    <t>邀请专家评审清洁生产报告及验收</t>
  </si>
  <si>
    <t>25</t>
  </si>
  <si>
    <t>危险废物经营单位检查数</t>
  </si>
  <si>
    <t>评估报告完成率</t>
  </si>
  <si>
    <t>评审工作完成时间节点</t>
  </si>
  <si>
    <t>2022年12月底</t>
  </si>
  <si>
    <t>提高企业清洁生产意识和危险废物规范化管理水平</t>
  </si>
  <si>
    <t>增强新污染物治理能力</t>
  </si>
  <si>
    <t>持续增强</t>
  </si>
  <si>
    <t>树立区域内企业清洁生产意识</t>
  </si>
  <si>
    <t>职能科室满意度</t>
  </si>
  <si>
    <t>针对我市大宗工业固废利用新技术的应用问题展开深入研究，从而推动提高我市工业固废处置利用水平。</t>
  </si>
  <si>
    <t>编制报告</t>
  </si>
  <si>
    <t>完成编制并验收</t>
  </si>
  <si>
    <t>预算控制</t>
  </si>
  <si>
    <t>一般工业固体废物利用处置率</t>
  </si>
  <si>
    <t>解决我市大宗工业固废利用率低的环境问题</t>
  </si>
  <si>
    <t>效果明显</t>
  </si>
  <si>
    <t>项目持续发挥作用的期限</t>
  </si>
  <si>
    <t>中长期</t>
  </si>
  <si>
    <t>口径说明：     取值为【项目库管理】-预算项目所填写绩效目标表。</t>
  </si>
  <si>
    <t>表15</t>
  </si>
  <si>
    <t>政府采购预算表</t>
  </si>
  <si>
    <t>单位:元</t>
  </si>
  <si>
    <t>采购品目编码</t>
  </si>
  <si>
    <t>采购品目</t>
  </si>
  <si>
    <t>申报情况</t>
  </si>
  <si>
    <t>资金性质</t>
  </si>
  <si>
    <t>申请数量</t>
  </si>
  <si>
    <t>单价(元)</t>
  </si>
  <si>
    <t>金额(元)</t>
  </si>
  <si>
    <t>运行经费</t>
  </si>
  <si>
    <t>C1204</t>
  </si>
  <si>
    <t>物业管理服务</t>
  </si>
  <si>
    <t>C050301</t>
  </si>
  <si>
    <t>车辆维修和保养服务</t>
  </si>
  <si>
    <t>C050302</t>
  </si>
  <si>
    <t>车辆加油服务</t>
  </si>
  <si>
    <t>A02010105</t>
  </si>
  <si>
    <t>台式计算机</t>
  </si>
  <si>
    <t>A02020400</t>
  </si>
  <si>
    <t>多功能一体机</t>
  </si>
  <si>
    <t>A02021301</t>
  </si>
  <si>
    <t>碎纸机</t>
  </si>
  <si>
    <t>A05010201</t>
  </si>
  <si>
    <t>办公桌</t>
  </si>
  <si>
    <t>A05010301</t>
  </si>
  <si>
    <t>办公椅</t>
  </si>
  <si>
    <t>A05010502</t>
  </si>
  <si>
    <t>文件柜</t>
  </si>
  <si>
    <t>A05010599</t>
  </si>
  <si>
    <t>其他柜类</t>
  </si>
  <si>
    <t>A05040101</t>
  </si>
  <si>
    <t>复印纸</t>
  </si>
  <si>
    <t>C08140199</t>
  </si>
  <si>
    <t>其他印刷服务</t>
  </si>
  <si>
    <t>C15040201</t>
  </si>
  <si>
    <t>机动车保险服务</t>
  </si>
  <si>
    <t>C99</t>
  </si>
  <si>
    <t>其他服务</t>
  </si>
  <si>
    <t>C169999</t>
  </si>
  <si>
    <t>其他环境治理服务</t>
  </si>
  <si>
    <t>C020601</t>
  </si>
  <si>
    <t>基础环境运维服务</t>
  </si>
  <si>
    <t>A02360500</t>
  </si>
  <si>
    <t>环保监测设备</t>
  </si>
  <si>
    <t>A02021103</t>
  </si>
  <si>
    <t>LED显示屏</t>
  </si>
  <si>
    <t>口径说明：     取值口径为部门预算编制二上细化【支出预算表】-【政府采购预算汇总表】</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</si>
</sst>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
  </numFmts>
  <fonts count="33">
    <font>
      <sz val="11"/>
      <color indexed="8"/>
      <name val="宋体"/>
      <charset val="1"/>
      <scheme val="minor"/>
    </font>
    <font>
      <sz val="11"/>
      <name val="宋体"/>
      <charset val="134"/>
    </font>
    <font>
      <sz val="17"/>
      <name val="黑体"/>
      <charset val="134"/>
    </font>
    <font>
      <b/>
      <sz val="12"/>
      <name val="宋体"/>
      <charset val="134"/>
    </font>
    <font>
      <sz val="11"/>
      <name val="SimSun"/>
      <charset val="134"/>
    </font>
    <font>
      <b/>
      <sz val="12"/>
      <name val="SimSun"/>
      <charset val="134"/>
    </font>
    <font>
      <b/>
      <sz val="11"/>
      <name val="宋体"/>
      <charset val="134"/>
    </font>
    <font>
      <sz val="16"/>
      <color theme="1"/>
      <name val="楷体_GB2312"/>
      <charset val="134"/>
    </font>
    <font>
      <sz val="16"/>
      <color indexed="8"/>
      <name val="楷体_GB2312"/>
      <charset val="1"/>
    </font>
    <font>
      <sz val="11"/>
      <name val="Hiragino Sans GB"/>
      <charset val="134"/>
    </font>
    <font>
      <sz val="9"/>
      <name val="SimSun"/>
      <charset val="134"/>
    </font>
    <font>
      <sz val="12"/>
      <name val="宋体"/>
      <charset val="134"/>
    </font>
    <font>
      <u/>
      <sz val="11"/>
      <color rgb="FF0000FF"/>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3"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2"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13"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13" fillId="0" borderId="0" applyFont="0" applyFill="0" applyBorder="0" applyAlignment="0" applyProtection="0">
      <alignment vertical="center"/>
    </xf>
    <xf numFmtId="0" fontId="19" fillId="0" borderId="0" applyNumberFormat="0" applyFill="0" applyBorder="0" applyAlignment="0" applyProtection="0">
      <alignment vertical="center"/>
    </xf>
    <xf numFmtId="0" fontId="13" fillId="7" borderId="3"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4" applyNumberFormat="0" applyFill="0" applyAlignment="0" applyProtection="0">
      <alignment vertical="center"/>
    </xf>
    <xf numFmtId="0" fontId="25" fillId="0" borderId="4" applyNumberFormat="0" applyFill="0" applyAlignment="0" applyProtection="0">
      <alignment vertical="center"/>
    </xf>
    <xf numFmtId="0" fontId="17" fillId="9" borderId="0" applyNumberFormat="0" applyBorder="0" applyAlignment="0" applyProtection="0">
      <alignment vertical="center"/>
    </xf>
    <xf numFmtId="0" fontId="20" fillId="0" borderId="5" applyNumberFormat="0" applyFill="0" applyAlignment="0" applyProtection="0">
      <alignment vertical="center"/>
    </xf>
    <xf numFmtId="0" fontId="17" fillId="10" borderId="0" applyNumberFormat="0" applyBorder="0" applyAlignment="0" applyProtection="0">
      <alignment vertical="center"/>
    </xf>
    <xf numFmtId="0" fontId="26" fillId="11" borderId="6" applyNumberFormat="0" applyAlignment="0" applyProtection="0">
      <alignment vertical="center"/>
    </xf>
    <xf numFmtId="0" fontId="27" fillId="11" borderId="2" applyNumberFormat="0" applyAlignment="0" applyProtection="0">
      <alignment vertical="center"/>
    </xf>
    <xf numFmtId="0" fontId="28" fillId="12" borderId="7"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29" fillId="0" borderId="8" applyNumberFormat="0" applyFill="0" applyAlignment="0" applyProtection="0">
      <alignment vertical="center"/>
    </xf>
    <xf numFmtId="0" fontId="30" fillId="0" borderId="9"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cellStyleXfs>
  <cellXfs count="34">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176" fontId="1" fillId="0" borderId="1" xfId="0" applyNumberFormat="1" applyFont="1" applyBorder="1" applyAlignment="1">
      <alignment horizontal="center" vertical="center" wrapText="1"/>
    </xf>
    <xf numFmtId="4" fontId="1" fillId="0" borderId="1" xfId="0" applyNumberFormat="1" applyFont="1" applyBorder="1" applyAlignment="1">
      <alignment horizontal="right" vertical="center" wrapText="1"/>
    </xf>
    <xf numFmtId="176" fontId="3" fillId="0" borderId="1" xfId="0" applyNumberFormat="1" applyFont="1" applyBorder="1" applyAlignment="1">
      <alignment horizontal="center" vertical="center" wrapText="1"/>
    </xf>
    <xf numFmtId="4" fontId="3" fillId="0" borderId="1" xfId="0" applyNumberFormat="1" applyFont="1" applyBorder="1" applyAlignment="1">
      <alignment horizontal="right" vertical="center" wrapText="1"/>
    </xf>
    <xf numFmtId="0" fontId="4" fillId="0" borderId="1" xfId="0" applyFont="1" applyBorder="1" applyAlignment="1">
      <alignment vertical="center" wrapText="1"/>
    </xf>
    <xf numFmtId="0" fontId="4" fillId="0" borderId="0" xfId="0" applyFont="1" applyBorder="1" applyAlignment="1">
      <alignment horizontal="right" vertical="center" wrapText="1"/>
    </xf>
    <xf numFmtId="0" fontId="1" fillId="0" borderId="0" xfId="0" applyFont="1" applyBorder="1" applyAlignment="1">
      <alignment horizontal="right" vertical="center" wrapText="1"/>
    </xf>
    <xf numFmtId="0" fontId="5" fillId="0" borderId="1" xfId="0" applyFont="1" applyBorder="1" applyAlignment="1">
      <alignment vertical="center" wrapText="1"/>
    </xf>
    <xf numFmtId="0" fontId="1" fillId="0" borderId="1" xfId="0" applyFont="1" applyBorder="1" applyAlignment="1">
      <alignment vertical="center" wrapText="1"/>
    </xf>
    <xf numFmtId="4" fontId="6" fillId="0" borderId="1" xfId="0" applyNumberFormat="1" applyFont="1" applyBorder="1" applyAlignment="1">
      <alignment horizontal="right" vertical="center" wrapText="1"/>
    </xf>
    <xf numFmtId="0" fontId="1" fillId="0" borderId="1" xfId="0" applyFont="1" applyBorder="1" applyAlignment="1">
      <alignment horizontal="left" vertical="center" wrapText="1" indent="1"/>
    </xf>
    <xf numFmtId="0" fontId="7" fillId="0" borderId="0" xfId="0" applyFont="1" applyAlignment="1">
      <alignment horizontal="left" vertical="center"/>
    </xf>
    <xf numFmtId="0" fontId="8" fillId="0" borderId="0" xfId="0" applyFont="1" applyAlignment="1">
      <alignment horizontal="left" vertical="center"/>
    </xf>
    <xf numFmtId="0" fontId="1" fillId="0" borderId="0"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left" vertical="center" wrapText="1"/>
    </xf>
    <xf numFmtId="4" fontId="5" fillId="0" borderId="1" xfId="0" applyNumberFormat="1" applyFont="1" applyBorder="1" applyAlignment="1">
      <alignment horizontal="right" vertical="center" wrapText="1"/>
    </xf>
    <xf numFmtId="4" fontId="4" fillId="0" borderId="1" xfId="0" applyNumberFormat="1" applyFont="1" applyBorder="1" applyAlignment="1">
      <alignment horizontal="right" vertical="center" wrapText="1"/>
    </xf>
    <xf numFmtId="0" fontId="1" fillId="0" borderId="1" xfId="0" applyFont="1" applyBorder="1" applyAlignment="1">
      <alignment horizontal="right" vertical="center" wrapText="1"/>
    </xf>
    <xf numFmtId="0" fontId="9" fillId="0" borderId="0" xfId="0" applyFont="1" applyBorder="1" applyAlignment="1">
      <alignment vertical="center" wrapText="1"/>
    </xf>
    <xf numFmtId="0" fontId="9" fillId="0" borderId="0" xfId="0" applyFont="1" applyBorder="1" applyAlignment="1">
      <alignment horizontal="right" vertical="center" wrapText="1"/>
    </xf>
    <xf numFmtId="0" fontId="4" fillId="0" borderId="0" xfId="0" applyFont="1" applyBorder="1" applyAlignment="1">
      <alignment vertical="center" wrapText="1"/>
    </xf>
    <xf numFmtId="0" fontId="9" fillId="0" borderId="0" xfId="0" applyFont="1" applyBorder="1" applyAlignment="1">
      <alignment horizontal="center" vertical="center" wrapText="1"/>
    </xf>
    <xf numFmtId="0" fontId="10" fillId="0" borderId="0" xfId="0" applyFont="1" applyBorder="1" applyAlignment="1">
      <alignment horizontal="right" vertical="center" wrapText="1"/>
    </xf>
    <xf numFmtId="4" fontId="11" fillId="0" borderId="1" xfId="0" applyNumberFormat="1" applyFont="1" applyBorder="1" applyAlignment="1">
      <alignment horizontal="right" vertical="center" wrapText="1"/>
    </xf>
    <xf numFmtId="0" fontId="3" fillId="0" borderId="0" xfId="0" applyFont="1" applyBorder="1" applyAlignment="1">
      <alignment horizontal="left" vertical="center" wrapText="1"/>
    </xf>
    <xf numFmtId="0" fontId="1" fillId="0" borderId="0" xfId="0" applyFont="1" applyBorder="1" applyAlignment="1">
      <alignment horizontal="left" vertical="center" wrapText="1"/>
    </xf>
    <xf numFmtId="0" fontId="12"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4"/>
  <sheetViews>
    <sheetView workbookViewId="0">
      <selection activeCell="A1" sqref="A1:B1"/>
    </sheetView>
  </sheetViews>
  <sheetFormatPr defaultColWidth="10" defaultRowHeight="13.5" outlineLevelCol="1"/>
  <cols>
    <col min="1" max="1" width="32.8666666666667" customWidth="1"/>
    <col min="2" max="2" width="69.0833333333333" customWidth="1"/>
    <col min="3" max="3" width="9.775" customWidth="1"/>
  </cols>
  <sheetData>
    <row r="1" ht="56.95" customHeight="1" spans="1:2">
      <c r="A1" s="2"/>
      <c r="B1" s="2"/>
    </row>
    <row r="2" ht="56.95" customHeight="1" spans="1:2">
      <c r="A2" s="31" t="s">
        <v>0</v>
      </c>
      <c r="B2" s="31" t="s">
        <v>1</v>
      </c>
    </row>
    <row r="3" ht="28.45" customHeight="1" spans="1:2">
      <c r="A3" s="32" t="s">
        <v>2</v>
      </c>
      <c r="B3" s="33" t="s">
        <v>3</v>
      </c>
    </row>
    <row r="4" ht="28.45" customHeight="1" spans="1:2">
      <c r="A4" s="32" t="s">
        <v>4</v>
      </c>
      <c r="B4" s="33" t="s">
        <v>5</v>
      </c>
    </row>
    <row r="5" ht="28.45" customHeight="1" spans="1:2">
      <c r="A5" s="32" t="s">
        <v>6</v>
      </c>
      <c r="B5" s="33" t="s">
        <v>7</v>
      </c>
    </row>
    <row r="6" ht="28.45" customHeight="1" spans="1:2">
      <c r="A6" s="32" t="s">
        <v>8</v>
      </c>
      <c r="B6" s="33" t="s">
        <v>9</v>
      </c>
    </row>
    <row r="7" ht="28.45" customHeight="1" spans="1:2">
      <c r="A7" s="32" t="s">
        <v>10</v>
      </c>
      <c r="B7" s="33" t="s">
        <v>11</v>
      </c>
    </row>
    <row r="8" ht="28.45" customHeight="1" spans="1:2">
      <c r="A8" s="32" t="s">
        <v>12</v>
      </c>
      <c r="B8" s="33" t="s">
        <v>13</v>
      </c>
    </row>
    <row r="9" ht="28.45" customHeight="1" spans="1:2">
      <c r="A9" s="32" t="s">
        <v>14</v>
      </c>
      <c r="B9" s="33" t="s">
        <v>15</v>
      </c>
    </row>
    <row r="10" ht="28.45" customHeight="1" spans="1:2">
      <c r="A10" s="32" t="s">
        <v>16</v>
      </c>
      <c r="B10" s="33" t="s">
        <v>17</v>
      </c>
    </row>
    <row r="11" ht="28.45" customHeight="1" spans="1:2">
      <c r="A11" s="32" t="s">
        <v>18</v>
      </c>
      <c r="B11" s="33" t="s">
        <v>19</v>
      </c>
    </row>
    <row r="12" ht="28.45" customHeight="1" spans="1:2">
      <c r="A12" s="32" t="s">
        <v>20</v>
      </c>
      <c r="B12" s="33" t="s">
        <v>21</v>
      </c>
    </row>
    <row r="13" ht="28.45" customHeight="1" spans="1:2">
      <c r="A13" s="32" t="s">
        <v>22</v>
      </c>
      <c r="B13" s="33" t="s">
        <v>23</v>
      </c>
    </row>
    <row r="14" ht="28.45" customHeight="1" spans="1:2">
      <c r="A14" s="32" t="s">
        <v>24</v>
      </c>
      <c r="B14" s="33" t="s">
        <v>25</v>
      </c>
    </row>
  </sheetData>
  <mergeCells count="1">
    <mergeCell ref="A1:B1"/>
  </mergeCells>
  <pageMargins left="0.75" right="0.75" top="0.268999993801117" bottom="0.268999993801117" header="0" footer="0"/>
  <pageSetup paperSize="9" pageOrder="overThenDown"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
  <sheetViews>
    <sheetView topLeftCell="A7" workbookViewId="0">
      <selection activeCell="C9" sqref="C9"/>
    </sheetView>
  </sheetViews>
  <sheetFormatPr defaultColWidth="10" defaultRowHeight="13.5" outlineLevelCol="4"/>
  <cols>
    <col min="1" max="1" width="15.3916666666667" customWidth="1"/>
    <col min="2" max="2" width="41.025" customWidth="1"/>
    <col min="3" max="5" width="25.6416666666667" customWidth="1"/>
    <col min="6" max="6" width="9.775" customWidth="1"/>
  </cols>
  <sheetData>
    <row r="1" ht="22.75" customHeight="1" spans="1:5">
      <c r="A1" s="1" t="s">
        <v>18</v>
      </c>
      <c r="B1" s="1"/>
      <c r="C1" s="1"/>
      <c r="D1" s="1"/>
      <c r="E1" s="1" t="s">
        <v>80</v>
      </c>
    </row>
    <row r="2" ht="56.95" customHeight="1" spans="1:5">
      <c r="A2" s="2" t="s">
        <v>283</v>
      </c>
      <c r="B2" s="2"/>
      <c r="C2" s="2"/>
      <c r="D2" s="2"/>
      <c r="E2" s="2"/>
    </row>
    <row r="3" ht="14.3" customHeight="1" spans="1:5">
      <c r="A3" s="1"/>
      <c r="B3" s="1"/>
      <c r="C3" s="1"/>
      <c r="D3" s="1"/>
      <c r="E3" s="12" t="s">
        <v>27</v>
      </c>
    </row>
    <row r="4" ht="28.45" customHeight="1" spans="1:5">
      <c r="A4" s="3" t="s">
        <v>103</v>
      </c>
      <c r="B4" s="3" t="s">
        <v>104</v>
      </c>
      <c r="C4" s="3" t="s">
        <v>284</v>
      </c>
      <c r="D4" s="3"/>
      <c r="E4" s="3"/>
    </row>
    <row r="5" ht="28.45" customHeight="1" spans="1:5">
      <c r="A5" s="3"/>
      <c r="B5" s="3"/>
      <c r="C5" s="3" t="s">
        <v>84</v>
      </c>
      <c r="D5" s="3" t="s">
        <v>105</v>
      </c>
      <c r="E5" s="3" t="s">
        <v>106</v>
      </c>
    </row>
    <row r="6" ht="34.15" customHeight="1" spans="1:5">
      <c r="A6" s="4"/>
      <c r="B6" s="4"/>
      <c r="C6" s="9"/>
      <c r="D6" s="15"/>
      <c r="E6" s="15"/>
    </row>
    <row r="7" ht="34.15" customHeight="1" spans="1:5">
      <c r="A7" s="4"/>
      <c r="B7" s="4"/>
      <c r="C7" s="9"/>
      <c r="D7" s="15"/>
      <c r="E7" s="9"/>
    </row>
    <row r="8" ht="34.15" customHeight="1" spans="1:5">
      <c r="A8" s="4"/>
      <c r="B8" s="16"/>
      <c r="C8" s="9"/>
      <c r="D8" s="7"/>
      <c r="E8" s="7"/>
    </row>
    <row r="9" ht="34.15" customHeight="1" spans="1:5">
      <c r="A9" s="3" t="s">
        <v>84</v>
      </c>
      <c r="B9" s="3"/>
      <c r="C9" s="9"/>
      <c r="D9" s="9"/>
      <c r="E9" s="9"/>
    </row>
    <row r="10" ht="14.3" customHeight="1" spans="1:5">
      <c r="A10" s="10" t="s">
        <v>285</v>
      </c>
      <c r="B10" s="10"/>
      <c r="C10" s="10"/>
      <c r="D10" s="10"/>
      <c r="E10" s="10"/>
    </row>
    <row r="11" ht="20.25" spans="1:3">
      <c r="A11" s="17" t="s">
        <v>286</v>
      </c>
      <c r="B11" s="18"/>
      <c r="C11" s="18"/>
    </row>
  </sheetData>
  <mergeCells count="8">
    <mergeCell ref="A2:E2"/>
    <mergeCell ref="A3:D3"/>
    <mergeCell ref="C4:E4"/>
    <mergeCell ref="A9:B9"/>
    <mergeCell ref="A10:E10"/>
    <mergeCell ref="A11:C11"/>
    <mergeCell ref="A4:A5"/>
    <mergeCell ref="B4:B5"/>
  </mergeCells>
  <pageMargins left="0.75" right="0.75" top="0.268999993801117" bottom="0.268999993801117" header="0" footer="0"/>
  <pageSetup paperSize="9" pageOrder="overThenDown"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
  <sheetViews>
    <sheetView topLeftCell="A15" workbookViewId="0">
      <selection activeCell="A6" sqref="A6:A26"/>
    </sheetView>
  </sheetViews>
  <sheetFormatPr defaultColWidth="10" defaultRowHeight="13.5"/>
  <cols>
    <col min="1" max="1" width="15.3916666666667" customWidth="1"/>
    <col min="2" max="2" width="20.5166666666667" customWidth="1"/>
    <col min="3" max="3" width="12.8166666666667" customWidth="1"/>
    <col min="4" max="4" width="30.775" customWidth="1"/>
    <col min="5" max="13" width="12.8166666666667" customWidth="1"/>
    <col min="14" max="14" width="9.775" customWidth="1"/>
  </cols>
  <sheetData>
    <row r="1" ht="22.75" customHeight="1" spans="1:13">
      <c r="A1" s="1" t="s">
        <v>20</v>
      </c>
      <c r="B1" s="1"/>
      <c r="D1" s="1"/>
      <c r="E1" s="1"/>
      <c r="F1" s="1"/>
      <c r="G1" s="1"/>
      <c r="H1" s="1"/>
      <c r="I1" s="1"/>
      <c r="J1" s="1"/>
      <c r="K1" s="1"/>
      <c r="L1" s="1"/>
      <c r="M1" s="1" t="s">
        <v>80</v>
      </c>
    </row>
    <row r="2" ht="56.95" customHeight="1" spans="1:13">
      <c r="A2" s="2" t="s">
        <v>287</v>
      </c>
      <c r="B2" s="2"/>
      <c r="C2" s="2"/>
      <c r="D2" s="2"/>
      <c r="E2" s="2"/>
      <c r="F2" s="2"/>
      <c r="G2" s="2"/>
      <c r="H2" s="2"/>
      <c r="I2" s="2"/>
      <c r="J2" s="2"/>
      <c r="K2" s="2"/>
      <c r="L2" s="2"/>
      <c r="M2" s="2"/>
    </row>
    <row r="3" ht="22.75" customHeight="1" spans="1:13">
      <c r="A3" s="1"/>
      <c r="B3" s="1"/>
      <c r="C3" s="1"/>
      <c r="D3" s="1"/>
      <c r="E3" s="1"/>
      <c r="F3" s="1"/>
      <c r="G3" s="1"/>
      <c r="H3" s="1"/>
      <c r="I3" s="1"/>
      <c r="J3" s="1"/>
      <c r="K3" s="1"/>
      <c r="L3" s="12" t="s">
        <v>27</v>
      </c>
      <c r="M3" s="12"/>
    </row>
    <row r="4" ht="28.45" customHeight="1" spans="1:13">
      <c r="A4" s="3" t="s">
        <v>288</v>
      </c>
      <c r="B4" s="3" t="s">
        <v>289</v>
      </c>
      <c r="C4" s="3" t="s">
        <v>290</v>
      </c>
      <c r="D4" s="3" t="s">
        <v>291</v>
      </c>
      <c r="E4" s="3" t="s">
        <v>84</v>
      </c>
      <c r="F4" s="3" t="s">
        <v>292</v>
      </c>
      <c r="G4" s="3"/>
      <c r="H4" s="3"/>
      <c r="I4" s="3" t="s">
        <v>293</v>
      </c>
      <c r="J4" s="3"/>
      <c r="K4" s="3"/>
      <c r="L4" s="3" t="s">
        <v>90</v>
      </c>
      <c r="M4" s="3" t="s">
        <v>96</v>
      </c>
    </row>
    <row r="5" ht="28.6" customHeight="1" spans="1:13">
      <c r="A5" s="3"/>
      <c r="B5" s="3"/>
      <c r="C5" s="3"/>
      <c r="D5" s="3"/>
      <c r="E5" s="3"/>
      <c r="F5" s="3" t="s">
        <v>87</v>
      </c>
      <c r="G5" s="3" t="s">
        <v>88</v>
      </c>
      <c r="H5" s="3" t="s">
        <v>89</v>
      </c>
      <c r="I5" s="3" t="s">
        <v>87</v>
      </c>
      <c r="J5" s="3" t="s">
        <v>88</v>
      </c>
      <c r="K5" s="3" t="s">
        <v>89</v>
      </c>
      <c r="L5" s="3"/>
      <c r="M5" s="3"/>
    </row>
    <row r="6" ht="34.15" customHeight="1" spans="1:13">
      <c r="A6" s="4" t="s">
        <v>294</v>
      </c>
      <c r="B6" s="4" t="s">
        <v>295</v>
      </c>
      <c r="C6" s="4" t="s">
        <v>99</v>
      </c>
      <c r="D6" s="4" t="s">
        <v>100</v>
      </c>
      <c r="E6" s="9">
        <v>23</v>
      </c>
      <c r="F6" s="7">
        <v>23</v>
      </c>
      <c r="G6" s="7"/>
      <c r="H6" s="7"/>
      <c r="I6" s="7"/>
      <c r="J6" s="7"/>
      <c r="K6" s="7"/>
      <c r="L6" s="7"/>
      <c r="M6" s="7"/>
    </row>
    <row r="7" ht="34.15" customHeight="1" spans="1:13">
      <c r="A7" s="4" t="s">
        <v>296</v>
      </c>
      <c r="B7" s="4" t="s">
        <v>297</v>
      </c>
      <c r="C7" s="4" t="s">
        <v>99</v>
      </c>
      <c r="D7" s="4" t="s">
        <v>100</v>
      </c>
      <c r="E7" s="9">
        <v>20.255</v>
      </c>
      <c r="F7" s="7"/>
      <c r="G7" s="7"/>
      <c r="H7" s="7"/>
      <c r="I7" s="7">
        <v>20.255</v>
      </c>
      <c r="J7" s="7"/>
      <c r="K7" s="7"/>
      <c r="L7" s="7"/>
      <c r="M7" s="7"/>
    </row>
    <row r="8" ht="40.7" customHeight="1" spans="1:13">
      <c r="A8" s="4" t="s">
        <v>294</v>
      </c>
      <c r="B8" s="4" t="s">
        <v>298</v>
      </c>
      <c r="C8" s="4" t="s">
        <v>99</v>
      </c>
      <c r="D8" s="4" t="s">
        <v>100</v>
      </c>
      <c r="E8" s="9">
        <v>50</v>
      </c>
      <c r="F8" s="7">
        <v>50</v>
      </c>
      <c r="G8" s="7"/>
      <c r="H8" s="7"/>
      <c r="I8" s="7"/>
      <c r="J8" s="7"/>
      <c r="K8" s="7"/>
      <c r="L8" s="7"/>
      <c r="M8" s="7"/>
    </row>
    <row r="9" ht="40.7" customHeight="1" spans="1:13">
      <c r="A9" s="4" t="s">
        <v>294</v>
      </c>
      <c r="B9" s="4" t="s">
        <v>299</v>
      </c>
      <c r="C9" s="4" t="s">
        <v>99</v>
      </c>
      <c r="D9" s="4" t="s">
        <v>100</v>
      </c>
      <c r="E9" s="9">
        <v>78</v>
      </c>
      <c r="F9" s="7">
        <v>78</v>
      </c>
      <c r="G9" s="7"/>
      <c r="H9" s="7"/>
      <c r="I9" s="7"/>
      <c r="J9" s="7"/>
      <c r="K9" s="7"/>
      <c r="L9" s="7"/>
      <c r="M9" s="7"/>
    </row>
    <row r="10" ht="34.15" customHeight="1" spans="1:13">
      <c r="A10" s="4" t="s">
        <v>294</v>
      </c>
      <c r="B10" s="4" t="s">
        <v>300</v>
      </c>
      <c r="C10" s="4" t="s">
        <v>99</v>
      </c>
      <c r="D10" s="4" t="s">
        <v>100</v>
      </c>
      <c r="E10" s="9">
        <v>10</v>
      </c>
      <c r="F10" s="7">
        <v>10</v>
      </c>
      <c r="G10" s="7"/>
      <c r="H10" s="7"/>
      <c r="I10" s="7"/>
      <c r="J10" s="7"/>
      <c r="K10" s="7"/>
      <c r="L10" s="7"/>
      <c r="M10" s="7"/>
    </row>
    <row r="11" ht="34.15" customHeight="1" spans="1:13">
      <c r="A11" s="4" t="s">
        <v>294</v>
      </c>
      <c r="B11" s="4" t="s">
        <v>301</v>
      </c>
      <c r="C11" s="4" t="s">
        <v>99</v>
      </c>
      <c r="D11" s="4" t="s">
        <v>100</v>
      </c>
      <c r="E11" s="9">
        <v>120</v>
      </c>
      <c r="F11" s="7">
        <v>120</v>
      </c>
      <c r="G11" s="7"/>
      <c r="H11" s="7"/>
      <c r="I11" s="7"/>
      <c r="J11" s="7"/>
      <c r="K11" s="7"/>
      <c r="L11" s="7"/>
      <c r="M11" s="7"/>
    </row>
    <row r="12" ht="34.15" customHeight="1" spans="1:13">
      <c r="A12" s="4" t="s">
        <v>294</v>
      </c>
      <c r="B12" s="4" t="s">
        <v>302</v>
      </c>
      <c r="C12" s="4" t="s">
        <v>99</v>
      </c>
      <c r="D12" s="4" t="s">
        <v>100</v>
      </c>
      <c r="E12" s="9">
        <v>10</v>
      </c>
      <c r="F12" s="7">
        <v>10</v>
      </c>
      <c r="G12" s="7"/>
      <c r="H12" s="7"/>
      <c r="I12" s="7"/>
      <c r="J12" s="7"/>
      <c r="K12" s="7"/>
      <c r="L12" s="7"/>
      <c r="M12" s="7"/>
    </row>
    <row r="13" ht="40.7" customHeight="1" spans="1:13">
      <c r="A13" s="4" t="s">
        <v>294</v>
      </c>
      <c r="B13" s="4" t="s">
        <v>303</v>
      </c>
      <c r="C13" s="4" t="s">
        <v>99</v>
      </c>
      <c r="D13" s="4" t="s">
        <v>100</v>
      </c>
      <c r="E13" s="9">
        <v>110</v>
      </c>
      <c r="F13" s="7">
        <v>110</v>
      </c>
      <c r="G13" s="7"/>
      <c r="H13" s="7"/>
      <c r="I13" s="7"/>
      <c r="J13" s="7"/>
      <c r="K13" s="7"/>
      <c r="L13" s="7"/>
      <c r="M13" s="7"/>
    </row>
    <row r="14" ht="54.25" customHeight="1" spans="1:13">
      <c r="A14" s="4" t="s">
        <v>294</v>
      </c>
      <c r="B14" s="4" t="s">
        <v>304</v>
      </c>
      <c r="C14" s="4" t="s">
        <v>99</v>
      </c>
      <c r="D14" s="4" t="s">
        <v>100</v>
      </c>
      <c r="E14" s="9">
        <v>15</v>
      </c>
      <c r="F14" s="7">
        <v>15</v>
      </c>
      <c r="G14" s="7"/>
      <c r="H14" s="7"/>
      <c r="I14" s="7"/>
      <c r="J14" s="7"/>
      <c r="K14" s="7"/>
      <c r="L14" s="7"/>
      <c r="M14" s="7"/>
    </row>
    <row r="15" ht="34.15" customHeight="1" spans="1:13">
      <c r="A15" s="4" t="s">
        <v>294</v>
      </c>
      <c r="B15" s="4" t="s">
        <v>305</v>
      </c>
      <c r="C15" s="4" t="s">
        <v>99</v>
      </c>
      <c r="D15" s="4" t="s">
        <v>100</v>
      </c>
      <c r="E15" s="9">
        <v>548</v>
      </c>
      <c r="F15" s="7">
        <v>548</v>
      </c>
      <c r="G15" s="7"/>
      <c r="H15" s="7"/>
      <c r="I15" s="7"/>
      <c r="J15" s="7"/>
      <c r="K15" s="7"/>
      <c r="L15" s="7"/>
      <c r="M15" s="7"/>
    </row>
    <row r="16" ht="34.15" customHeight="1" spans="1:13">
      <c r="A16" s="4" t="s">
        <v>294</v>
      </c>
      <c r="B16" s="4" t="s">
        <v>306</v>
      </c>
      <c r="C16" s="4" t="s">
        <v>99</v>
      </c>
      <c r="D16" s="4" t="s">
        <v>100</v>
      </c>
      <c r="E16" s="9">
        <v>10</v>
      </c>
      <c r="F16" s="7">
        <v>10</v>
      </c>
      <c r="G16" s="7"/>
      <c r="H16" s="7"/>
      <c r="I16" s="7"/>
      <c r="J16" s="7"/>
      <c r="K16" s="7"/>
      <c r="L16" s="7"/>
      <c r="M16" s="7"/>
    </row>
    <row r="17" ht="40.7" customHeight="1" spans="1:13">
      <c r="A17" s="4" t="s">
        <v>296</v>
      </c>
      <c r="B17" s="4" t="s">
        <v>307</v>
      </c>
      <c r="C17" s="4" t="s">
        <v>99</v>
      </c>
      <c r="D17" s="4" t="s">
        <v>100</v>
      </c>
      <c r="E17" s="9">
        <v>1333</v>
      </c>
      <c r="F17" s="7"/>
      <c r="G17" s="7"/>
      <c r="H17" s="7"/>
      <c r="I17" s="7">
        <v>1333</v>
      </c>
      <c r="J17" s="7"/>
      <c r="K17" s="7"/>
      <c r="L17" s="7"/>
      <c r="M17" s="7"/>
    </row>
    <row r="18" ht="40.7" customHeight="1" spans="1:13">
      <c r="A18" s="4" t="s">
        <v>294</v>
      </c>
      <c r="B18" s="4" t="s">
        <v>308</v>
      </c>
      <c r="C18" s="4" t="s">
        <v>99</v>
      </c>
      <c r="D18" s="4" t="s">
        <v>100</v>
      </c>
      <c r="E18" s="9">
        <v>79</v>
      </c>
      <c r="F18" s="7">
        <v>79</v>
      </c>
      <c r="G18" s="7"/>
      <c r="H18" s="7"/>
      <c r="I18" s="7"/>
      <c r="J18" s="7"/>
      <c r="K18" s="7"/>
      <c r="L18" s="7"/>
      <c r="M18" s="7"/>
    </row>
    <row r="19" ht="34.15" customHeight="1" spans="1:13">
      <c r="A19" s="4" t="s">
        <v>294</v>
      </c>
      <c r="B19" s="4" t="s">
        <v>309</v>
      </c>
      <c r="C19" s="4" t="s">
        <v>99</v>
      </c>
      <c r="D19" s="4" t="s">
        <v>100</v>
      </c>
      <c r="E19" s="9">
        <v>235</v>
      </c>
      <c r="F19" s="7">
        <v>235</v>
      </c>
      <c r="G19" s="7"/>
      <c r="H19" s="7"/>
      <c r="I19" s="7"/>
      <c r="J19" s="7"/>
      <c r="K19" s="7"/>
      <c r="L19" s="7"/>
      <c r="M19" s="7"/>
    </row>
    <row r="20" ht="54.25" customHeight="1" spans="1:13">
      <c r="A20" s="4" t="s">
        <v>294</v>
      </c>
      <c r="B20" s="4" t="s">
        <v>310</v>
      </c>
      <c r="C20" s="4" t="s">
        <v>99</v>
      </c>
      <c r="D20" s="4" t="s">
        <v>100</v>
      </c>
      <c r="E20" s="9">
        <v>30</v>
      </c>
      <c r="F20" s="7">
        <v>30</v>
      </c>
      <c r="G20" s="7"/>
      <c r="H20" s="7"/>
      <c r="I20" s="7"/>
      <c r="J20" s="7"/>
      <c r="K20" s="7"/>
      <c r="L20" s="7"/>
      <c r="M20" s="7"/>
    </row>
    <row r="21" ht="34.15" customHeight="1" spans="1:13">
      <c r="A21" s="4" t="s">
        <v>294</v>
      </c>
      <c r="B21" s="4" t="s">
        <v>311</v>
      </c>
      <c r="C21" s="4" t="s">
        <v>99</v>
      </c>
      <c r="D21" s="4" t="s">
        <v>100</v>
      </c>
      <c r="E21" s="9">
        <v>100</v>
      </c>
      <c r="F21" s="7">
        <v>100</v>
      </c>
      <c r="G21" s="7"/>
      <c r="H21" s="7"/>
      <c r="I21" s="7"/>
      <c r="J21" s="7"/>
      <c r="K21" s="7"/>
      <c r="L21" s="7"/>
      <c r="M21" s="7"/>
    </row>
    <row r="22" ht="54.25" customHeight="1" spans="1:13">
      <c r="A22" s="4" t="s">
        <v>294</v>
      </c>
      <c r="B22" s="4" t="s">
        <v>312</v>
      </c>
      <c r="C22" s="4" t="s">
        <v>99</v>
      </c>
      <c r="D22" s="4" t="s">
        <v>100</v>
      </c>
      <c r="E22" s="9">
        <v>16</v>
      </c>
      <c r="F22" s="7">
        <v>16</v>
      </c>
      <c r="G22" s="7"/>
      <c r="H22" s="7"/>
      <c r="I22" s="7"/>
      <c r="J22" s="7"/>
      <c r="K22" s="7"/>
      <c r="L22" s="7"/>
      <c r="M22" s="7"/>
    </row>
    <row r="23" ht="54.25" customHeight="1" spans="1:13">
      <c r="A23" s="4" t="s">
        <v>294</v>
      </c>
      <c r="B23" s="4" t="s">
        <v>313</v>
      </c>
      <c r="C23" s="4" t="s">
        <v>99</v>
      </c>
      <c r="D23" s="4" t="s">
        <v>100</v>
      </c>
      <c r="E23" s="9">
        <v>38</v>
      </c>
      <c r="F23" s="7">
        <v>38</v>
      </c>
      <c r="G23" s="7"/>
      <c r="H23" s="7"/>
      <c r="I23" s="7"/>
      <c r="J23" s="7"/>
      <c r="K23" s="7"/>
      <c r="L23" s="7"/>
      <c r="M23" s="7"/>
    </row>
    <row r="24" ht="34.15" customHeight="1" spans="1:13">
      <c r="A24" s="4" t="s">
        <v>294</v>
      </c>
      <c r="B24" s="4" t="s">
        <v>314</v>
      </c>
      <c r="C24" s="4" t="s">
        <v>99</v>
      </c>
      <c r="D24" s="4" t="s">
        <v>100</v>
      </c>
      <c r="E24" s="9">
        <v>105</v>
      </c>
      <c r="F24" s="7">
        <v>105</v>
      </c>
      <c r="G24" s="7"/>
      <c r="H24" s="7"/>
      <c r="I24" s="7"/>
      <c r="J24" s="7"/>
      <c r="K24" s="7"/>
      <c r="L24" s="7"/>
      <c r="M24" s="7"/>
    </row>
    <row r="25" ht="40.7" customHeight="1" spans="1:13">
      <c r="A25" s="4" t="s">
        <v>294</v>
      </c>
      <c r="B25" s="4" t="s">
        <v>315</v>
      </c>
      <c r="C25" s="4" t="s">
        <v>99</v>
      </c>
      <c r="D25" s="4" t="s">
        <v>100</v>
      </c>
      <c r="E25" s="9">
        <v>80</v>
      </c>
      <c r="F25" s="7">
        <v>80</v>
      </c>
      <c r="G25" s="7"/>
      <c r="H25" s="7"/>
      <c r="I25" s="7"/>
      <c r="J25" s="7"/>
      <c r="K25" s="7"/>
      <c r="L25" s="7"/>
      <c r="M25" s="7"/>
    </row>
    <row r="26" ht="40.7" customHeight="1" spans="1:13">
      <c r="A26" s="4" t="s">
        <v>294</v>
      </c>
      <c r="B26" s="4" t="s">
        <v>316</v>
      </c>
      <c r="C26" s="4" t="s">
        <v>99</v>
      </c>
      <c r="D26" s="4" t="s">
        <v>100</v>
      </c>
      <c r="E26" s="9">
        <v>16</v>
      </c>
      <c r="F26" s="7">
        <v>16</v>
      </c>
      <c r="G26" s="7"/>
      <c r="H26" s="7"/>
      <c r="I26" s="7"/>
      <c r="J26" s="7"/>
      <c r="K26" s="7"/>
      <c r="L26" s="7"/>
      <c r="M26" s="7"/>
    </row>
    <row r="27" ht="34.15" customHeight="1" spans="1:13">
      <c r="A27" s="3" t="s">
        <v>317</v>
      </c>
      <c r="B27" s="14"/>
      <c r="C27" s="14"/>
      <c r="D27" s="14"/>
      <c r="E27" s="9">
        <v>3026.255</v>
      </c>
      <c r="F27" s="9">
        <v>1673</v>
      </c>
      <c r="G27" s="9"/>
      <c r="H27" s="9"/>
      <c r="I27" s="9">
        <v>1353.255</v>
      </c>
      <c r="J27" s="9"/>
      <c r="K27" s="9"/>
      <c r="L27" s="9"/>
      <c r="M27" s="9"/>
    </row>
    <row r="28" ht="67.8" customHeight="1" spans="1:13">
      <c r="A28" s="10" t="s">
        <v>318</v>
      </c>
      <c r="B28" s="10"/>
      <c r="C28" s="10"/>
      <c r="D28" s="10"/>
      <c r="E28" s="10"/>
      <c r="F28" s="10"/>
      <c r="G28" s="10"/>
      <c r="H28" s="10"/>
      <c r="I28" s="10"/>
      <c r="J28" s="10"/>
      <c r="K28" s="10"/>
      <c r="L28" s="10"/>
      <c r="M28" s="10"/>
    </row>
  </sheetData>
  <mergeCells count="13">
    <mergeCell ref="A2:M2"/>
    <mergeCell ref="A3:J3"/>
    <mergeCell ref="L3:M3"/>
    <mergeCell ref="F4:H4"/>
    <mergeCell ref="I4:K4"/>
    <mergeCell ref="A28:M28"/>
    <mergeCell ref="A4:A5"/>
    <mergeCell ref="B4:B5"/>
    <mergeCell ref="C4:C5"/>
    <mergeCell ref="D4:D5"/>
    <mergeCell ref="E4:E5"/>
    <mergeCell ref="L4:L5"/>
    <mergeCell ref="M4:M5"/>
  </mergeCells>
  <pageMargins left="0.75" right="0.75" top="0.268999993801117" bottom="0.268999993801117" header="0" footer="0"/>
  <pageSetup paperSize="9" pageOrder="overThenDown"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61"/>
  <sheetViews>
    <sheetView tabSelected="1" topLeftCell="A145" workbookViewId="0">
      <selection activeCell="A161" sqref="A161:M161"/>
    </sheetView>
  </sheetViews>
  <sheetFormatPr defaultColWidth="10" defaultRowHeight="13.5"/>
  <cols>
    <col min="1" max="1" width="20.5166666666667" customWidth="1"/>
    <col min="2" max="2" width="30.775" customWidth="1"/>
    <col min="3" max="3" width="15.3916666666667" customWidth="1"/>
    <col min="4" max="4" width="17.9416666666667" customWidth="1"/>
    <col min="5" max="5" width="20.5166666666667" customWidth="1"/>
    <col min="6" max="13" width="15.3916666666667" customWidth="1"/>
    <col min="14" max="14" width="9.775" customWidth="1"/>
  </cols>
  <sheetData>
    <row r="1" ht="22.75" customHeight="1" spans="1:13">
      <c r="A1" s="1" t="s">
        <v>24</v>
      </c>
      <c r="C1" s="1"/>
      <c r="D1" s="1"/>
      <c r="E1" s="1"/>
      <c r="F1" s="1"/>
      <c r="G1" s="1"/>
      <c r="H1" s="1"/>
      <c r="I1" s="1"/>
      <c r="J1" s="1"/>
      <c r="K1" s="1"/>
      <c r="L1" s="1"/>
      <c r="M1" s="1" t="s">
        <v>80</v>
      </c>
    </row>
    <row r="2" ht="56.95" customHeight="1" spans="1:13">
      <c r="A2" s="2" t="s">
        <v>319</v>
      </c>
      <c r="B2" s="2"/>
      <c r="C2" s="2"/>
      <c r="D2" s="2"/>
      <c r="E2" s="2"/>
      <c r="F2" s="2"/>
      <c r="G2" s="2"/>
      <c r="H2" s="2"/>
      <c r="I2" s="2"/>
      <c r="J2" s="2"/>
      <c r="K2" s="2"/>
      <c r="L2" s="2"/>
      <c r="M2" s="2"/>
    </row>
    <row r="3" ht="22.75" customHeight="1" spans="1:13">
      <c r="A3" s="1"/>
      <c r="B3" s="1"/>
      <c r="C3" s="1"/>
      <c r="D3" s="1"/>
      <c r="E3" s="1"/>
      <c r="F3" s="1"/>
      <c r="G3" s="1"/>
      <c r="H3" s="1"/>
      <c r="I3" s="1"/>
      <c r="J3" s="1"/>
      <c r="K3" s="1"/>
      <c r="L3" s="1"/>
      <c r="M3" s="12" t="s">
        <v>27</v>
      </c>
    </row>
    <row r="4" ht="56.95" customHeight="1" spans="1:13">
      <c r="A4" s="3" t="s">
        <v>289</v>
      </c>
      <c r="B4" s="3" t="s">
        <v>291</v>
      </c>
      <c r="C4" s="3" t="s">
        <v>320</v>
      </c>
      <c r="D4" s="3" t="s">
        <v>31</v>
      </c>
      <c r="E4" s="3" t="s">
        <v>321</v>
      </c>
      <c r="F4" s="3" t="s">
        <v>322</v>
      </c>
      <c r="G4" s="3" t="s">
        <v>323</v>
      </c>
      <c r="H4" s="3" t="s">
        <v>324</v>
      </c>
      <c r="I4" s="3" t="s">
        <v>325</v>
      </c>
      <c r="J4" s="3" t="s">
        <v>326</v>
      </c>
      <c r="K4" s="3" t="s">
        <v>327</v>
      </c>
      <c r="L4" s="3" t="s">
        <v>328</v>
      </c>
      <c r="M4" s="3" t="s">
        <v>329</v>
      </c>
    </row>
    <row r="5" ht="40.7" customHeight="1" spans="1:13">
      <c r="A5" s="4" t="s">
        <v>303</v>
      </c>
      <c r="B5" s="4" t="s">
        <v>277</v>
      </c>
      <c r="C5" s="4" t="s">
        <v>294</v>
      </c>
      <c r="D5" s="7">
        <v>110</v>
      </c>
      <c r="E5" s="4" t="s">
        <v>330</v>
      </c>
      <c r="F5" s="4" t="s">
        <v>331</v>
      </c>
      <c r="G5" s="4" t="s">
        <v>332</v>
      </c>
      <c r="H5" s="4" t="s">
        <v>333</v>
      </c>
      <c r="I5" s="5" t="s">
        <v>334</v>
      </c>
      <c r="J5" s="5" t="s">
        <v>335</v>
      </c>
      <c r="K5" s="5" t="s">
        <v>336</v>
      </c>
      <c r="L5" s="5" t="s">
        <v>337</v>
      </c>
      <c r="M5" s="5">
        <v>20</v>
      </c>
    </row>
    <row r="6" ht="54.25" customHeight="1" spans="1:13">
      <c r="A6" s="4"/>
      <c r="B6" s="4"/>
      <c r="C6" s="4"/>
      <c r="D6" s="7"/>
      <c r="E6" s="4"/>
      <c r="F6" s="4"/>
      <c r="G6" s="4" t="s">
        <v>338</v>
      </c>
      <c r="H6" s="4" t="s">
        <v>339</v>
      </c>
      <c r="I6" s="5" t="s">
        <v>334</v>
      </c>
      <c r="J6" s="5" t="s">
        <v>335</v>
      </c>
      <c r="K6" s="5" t="s">
        <v>340</v>
      </c>
      <c r="L6" s="5" t="s">
        <v>337</v>
      </c>
      <c r="M6" s="5">
        <v>10</v>
      </c>
    </row>
    <row r="7" ht="40.7" customHeight="1" spans="1:13">
      <c r="A7" s="4"/>
      <c r="B7" s="4"/>
      <c r="C7" s="4"/>
      <c r="D7" s="7"/>
      <c r="E7" s="4"/>
      <c r="F7" s="4"/>
      <c r="G7" s="4" t="s">
        <v>341</v>
      </c>
      <c r="H7" s="4" t="s">
        <v>342</v>
      </c>
      <c r="I7" s="5" t="s">
        <v>334</v>
      </c>
      <c r="J7" s="5" t="s">
        <v>335</v>
      </c>
      <c r="K7" s="5" t="s">
        <v>343</v>
      </c>
      <c r="L7" s="5" t="s">
        <v>344</v>
      </c>
      <c r="M7" s="5">
        <v>10</v>
      </c>
    </row>
    <row r="8" ht="54.25" customHeight="1" spans="1:13">
      <c r="A8" s="4"/>
      <c r="B8" s="4"/>
      <c r="C8" s="4"/>
      <c r="D8" s="7"/>
      <c r="E8" s="4"/>
      <c r="F8" s="4"/>
      <c r="G8" s="4" t="s">
        <v>345</v>
      </c>
      <c r="H8" s="4" t="s">
        <v>346</v>
      </c>
      <c r="I8" s="5" t="s">
        <v>334</v>
      </c>
      <c r="J8" s="5" t="s">
        <v>347</v>
      </c>
      <c r="K8" s="5" t="s">
        <v>348</v>
      </c>
      <c r="L8" s="5" t="s">
        <v>349</v>
      </c>
      <c r="M8" s="5">
        <v>10</v>
      </c>
    </row>
    <row r="9" ht="34.15" customHeight="1" spans="1:13">
      <c r="A9" s="4"/>
      <c r="B9" s="4"/>
      <c r="C9" s="4"/>
      <c r="D9" s="7"/>
      <c r="E9" s="4"/>
      <c r="F9" s="4" t="s">
        <v>350</v>
      </c>
      <c r="G9" s="4" t="s">
        <v>351</v>
      </c>
      <c r="H9" s="4" t="s">
        <v>352</v>
      </c>
      <c r="I9" s="5" t="s">
        <v>353</v>
      </c>
      <c r="J9" s="5"/>
      <c r="K9" s="5" t="s">
        <v>354</v>
      </c>
      <c r="L9" s="5"/>
      <c r="M9" s="5">
        <v>15</v>
      </c>
    </row>
    <row r="10" ht="34.15" customHeight="1" spans="1:13">
      <c r="A10" s="4"/>
      <c r="B10" s="4"/>
      <c r="C10" s="4"/>
      <c r="D10" s="7"/>
      <c r="E10" s="4"/>
      <c r="F10" s="4"/>
      <c r="G10" s="4" t="s">
        <v>355</v>
      </c>
      <c r="H10" s="4" t="s">
        <v>356</v>
      </c>
      <c r="I10" s="5" t="s">
        <v>353</v>
      </c>
      <c r="J10" s="5"/>
      <c r="K10" s="5" t="s">
        <v>357</v>
      </c>
      <c r="L10" s="5"/>
      <c r="M10" s="5">
        <v>15</v>
      </c>
    </row>
    <row r="11" ht="34.15" customHeight="1" spans="1:13">
      <c r="A11" s="4"/>
      <c r="B11" s="4"/>
      <c r="C11" s="4"/>
      <c r="D11" s="7"/>
      <c r="E11" s="4"/>
      <c r="F11" s="4" t="s">
        <v>358</v>
      </c>
      <c r="G11" s="4" t="s">
        <v>359</v>
      </c>
      <c r="H11" s="4" t="s">
        <v>360</v>
      </c>
      <c r="I11" s="5" t="s">
        <v>334</v>
      </c>
      <c r="J11" s="5" t="s">
        <v>335</v>
      </c>
      <c r="K11" s="5" t="s">
        <v>361</v>
      </c>
      <c r="L11" s="5" t="s">
        <v>337</v>
      </c>
      <c r="M11" s="5">
        <v>10</v>
      </c>
    </row>
    <row r="12" ht="34.15" customHeight="1" spans="1:13">
      <c r="A12" s="4" t="s">
        <v>299</v>
      </c>
      <c r="B12" s="4" t="s">
        <v>277</v>
      </c>
      <c r="C12" s="4" t="s">
        <v>294</v>
      </c>
      <c r="D12" s="7">
        <v>78</v>
      </c>
      <c r="E12" s="4" t="s">
        <v>362</v>
      </c>
      <c r="F12" s="4" t="s">
        <v>331</v>
      </c>
      <c r="G12" s="4" t="s">
        <v>332</v>
      </c>
      <c r="H12" s="4" t="s">
        <v>363</v>
      </c>
      <c r="I12" s="5" t="s">
        <v>334</v>
      </c>
      <c r="J12" s="5" t="s">
        <v>335</v>
      </c>
      <c r="K12" s="5" t="s">
        <v>364</v>
      </c>
      <c r="L12" s="5" t="s">
        <v>365</v>
      </c>
      <c r="M12" s="5">
        <v>5</v>
      </c>
    </row>
    <row r="13" ht="34.15" customHeight="1" spans="1:13">
      <c r="A13" s="4"/>
      <c r="B13" s="4"/>
      <c r="C13" s="4"/>
      <c r="D13" s="7"/>
      <c r="E13" s="4"/>
      <c r="F13" s="4"/>
      <c r="G13" s="4"/>
      <c r="H13" s="4" t="s">
        <v>366</v>
      </c>
      <c r="I13" s="5" t="s">
        <v>334</v>
      </c>
      <c r="J13" s="5" t="s">
        <v>335</v>
      </c>
      <c r="K13" s="5" t="s">
        <v>367</v>
      </c>
      <c r="L13" s="5" t="s">
        <v>365</v>
      </c>
      <c r="M13" s="5">
        <v>5</v>
      </c>
    </row>
    <row r="14" ht="40.7" customHeight="1" spans="1:13">
      <c r="A14" s="4"/>
      <c r="B14" s="4"/>
      <c r="C14" s="4"/>
      <c r="D14" s="7"/>
      <c r="E14" s="4"/>
      <c r="F14" s="4"/>
      <c r="G14" s="4" t="s">
        <v>338</v>
      </c>
      <c r="H14" s="4" t="s">
        <v>368</v>
      </c>
      <c r="I14" s="5" t="s">
        <v>334</v>
      </c>
      <c r="J14" s="5" t="s">
        <v>335</v>
      </c>
      <c r="K14" s="5" t="s">
        <v>369</v>
      </c>
      <c r="L14" s="5" t="s">
        <v>337</v>
      </c>
      <c r="M14" s="5">
        <v>10</v>
      </c>
    </row>
    <row r="15" ht="34.15" customHeight="1" spans="1:13">
      <c r="A15" s="4"/>
      <c r="B15" s="4"/>
      <c r="C15" s="4"/>
      <c r="D15" s="7"/>
      <c r="E15" s="4"/>
      <c r="F15" s="4"/>
      <c r="G15" s="4" t="s">
        <v>341</v>
      </c>
      <c r="H15" s="4" t="s">
        <v>370</v>
      </c>
      <c r="I15" s="5" t="s">
        <v>334</v>
      </c>
      <c r="J15" s="5" t="s">
        <v>335</v>
      </c>
      <c r="K15" s="5" t="s">
        <v>371</v>
      </c>
      <c r="L15" s="5" t="s">
        <v>372</v>
      </c>
      <c r="M15" s="5">
        <v>10</v>
      </c>
    </row>
    <row r="16" ht="34.15" customHeight="1" spans="1:13">
      <c r="A16" s="4"/>
      <c r="B16" s="4"/>
      <c r="C16" s="4"/>
      <c r="D16" s="7"/>
      <c r="E16" s="4"/>
      <c r="F16" s="4"/>
      <c r="G16" s="4" t="s">
        <v>345</v>
      </c>
      <c r="H16" s="4" t="s">
        <v>373</v>
      </c>
      <c r="I16" s="5" t="s">
        <v>374</v>
      </c>
      <c r="J16" s="5" t="s">
        <v>375</v>
      </c>
      <c r="K16" s="5" t="s">
        <v>376</v>
      </c>
      <c r="L16" s="5" t="s">
        <v>349</v>
      </c>
      <c r="M16" s="5">
        <v>10</v>
      </c>
    </row>
    <row r="17" ht="40.7" customHeight="1" spans="1:13">
      <c r="A17" s="4"/>
      <c r="B17" s="4"/>
      <c r="C17" s="4"/>
      <c r="D17" s="7"/>
      <c r="E17" s="4"/>
      <c r="F17" s="4"/>
      <c r="G17" s="4"/>
      <c r="H17" s="4" t="s">
        <v>377</v>
      </c>
      <c r="I17" s="5" t="s">
        <v>374</v>
      </c>
      <c r="J17" s="5" t="s">
        <v>375</v>
      </c>
      <c r="K17" s="5" t="s">
        <v>378</v>
      </c>
      <c r="L17" s="5" t="s">
        <v>349</v>
      </c>
      <c r="M17" s="5">
        <v>10</v>
      </c>
    </row>
    <row r="18" ht="54.25" customHeight="1" spans="1:13">
      <c r="A18" s="4"/>
      <c r="B18" s="4"/>
      <c r="C18" s="4"/>
      <c r="D18" s="7"/>
      <c r="E18" s="4"/>
      <c r="F18" s="4" t="s">
        <v>350</v>
      </c>
      <c r="G18" s="4" t="s">
        <v>351</v>
      </c>
      <c r="H18" s="4" t="s">
        <v>379</v>
      </c>
      <c r="I18" s="5" t="s">
        <v>353</v>
      </c>
      <c r="J18" s="5"/>
      <c r="K18" s="5" t="s">
        <v>354</v>
      </c>
      <c r="L18" s="5"/>
      <c r="M18" s="5">
        <v>15</v>
      </c>
    </row>
    <row r="19" ht="34.15" customHeight="1" spans="1:13">
      <c r="A19" s="4"/>
      <c r="B19" s="4"/>
      <c r="C19" s="4"/>
      <c r="D19" s="7"/>
      <c r="E19" s="4"/>
      <c r="F19" s="4"/>
      <c r="G19" s="4" t="s">
        <v>355</v>
      </c>
      <c r="H19" s="4" t="s">
        <v>380</v>
      </c>
      <c r="I19" s="5" t="s">
        <v>353</v>
      </c>
      <c r="J19" s="5"/>
      <c r="K19" s="5" t="s">
        <v>357</v>
      </c>
      <c r="L19" s="5"/>
      <c r="M19" s="5">
        <v>15</v>
      </c>
    </row>
    <row r="20" ht="34.15" customHeight="1" spans="1:13">
      <c r="A20" s="4"/>
      <c r="B20" s="4"/>
      <c r="C20" s="4"/>
      <c r="D20" s="7"/>
      <c r="E20" s="4"/>
      <c r="F20" s="4" t="s">
        <v>358</v>
      </c>
      <c r="G20" s="4" t="s">
        <v>359</v>
      </c>
      <c r="H20" s="4" t="s">
        <v>360</v>
      </c>
      <c r="I20" s="5" t="s">
        <v>334</v>
      </c>
      <c r="J20" s="5" t="s">
        <v>335</v>
      </c>
      <c r="K20" s="5" t="s">
        <v>361</v>
      </c>
      <c r="L20" s="5" t="s">
        <v>337</v>
      </c>
      <c r="M20" s="5">
        <v>10</v>
      </c>
    </row>
    <row r="21" ht="34.15" customHeight="1" spans="1:13">
      <c r="A21" s="4" t="s">
        <v>305</v>
      </c>
      <c r="B21" s="4" t="s">
        <v>277</v>
      </c>
      <c r="C21" s="4" t="s">
        <v>294</v>
      </c>
      <c r="D21" s="7">
        <v>548</v>
      </c>
      <c r="E21" s="4" t="s">
        <v>381</v>
      </c>
      <c r="F21" s="4" t="s">
        <v>331</v>
      </c>
      <c r="G21" s="4" t="s">
        <v>332</v>
      </c>
      <c r="H21" s="4" t="s">
        <v>382</v>
      </c>
      <c r="I21" s="5" t="s">
        <v>334</v>
      </c>
      <c r="J21" s="5" t="s">
        <v>335</v>
      </c>
      <c r="K21" s="5" t="s">
        <v>364</v>
      </c>
      <c r="L21" s="5" t="s">
        <v>365</v>
      </c>
      <c r="M21" s="5">
        <v>10</v>
      </c>
    </row>
    <row r="22" ht="40.7" customHeight="1" spans="1:13">
      <c r="A22" s="4"/>
      <c r="B22" s="4"/>
      <c r="C22" s="4"/>
      <c r="D22" s="7"/>
      <c r="E22" s="4"/>
      <c r="F22" s="4"/>
      <c r="G22" s="4"/>
      <c r="H22" s="4" t="s">
        <v>383</v>
      </c>
      <c r="I22" s="5" t="s">
        <v>374</v>
      </c>
      <c r="J22" s="5" t="s">
        <v>375</v>
      </c>
      <c r="K22" s="5" t="s">
        <v>384</v>
      </c>
      <c r="L22" s="5" t="s">
        <v>365</v>
      </c>
      <c r="M22" s="5">
        <v>5</v>
      </c>
    </row>
    <row r="23" ht="34.15" customHeight="1" spans="1:13">
      <c r="A23" s="4"/>
      <c r="B23" s="4"/>
      <c r="C23" s="4"/>
      <c r="D23" s="7"/>
      <c r="E23" s="4"/>
      <c r="F23" s="4"/>
      <c r="G23" s="4"/>
      <c r="H23" s="4" t="s">
        <v>385</v>
      </c>
      <c r="I23" s="5" t="s">
        <v>334</v>
      </c>
      <c r="J23" s="5" t="s">
        <v>335</v>
      </c>
      <c r="K23" s="5" t="s">
        <v>386</v>
      </c>
      <c r="L23" s="5" t="s">
        <v>365</v>
      </c>
      <c r="M23" s="5">
        <v>5</v>
      </c>
    </row>
    <row r="24" ht="34.15" customHeight="1" spans="1:13">
      <c r="A24" s="4"/>
      <c r="B24" s="4"/>
      <c r="C24" s="4"/>
      <c r="D24" s="7"/>
      <c r="E24" s="4"/>
      <c r="F24" s="4"/>
      <c r="G24" s="4" t="s">
        <v>338</v>
      </c>
      <c r="H24" s="4" t="s">
        <v>387</v>
      </c>
      <c r="I24" s="5" t="s">
        <v>334</v>
      </c>
      <c r="J24" s="5" t="s">
        <v>335</v>
      </c>
      <c r="K24" s="5" t="s">
        <v>340</v>
      </c>
      <c r="L24" s="5" t="s">
        <v>337</v>
      </c>
      <c r="M24" s="5">
        <v>5</v>
      </c>
    </row>
    <row r="25" ht="34.15" customHeight="1" spans="1:13">
      <c r="A25" s="4"/>
      <c r="B25" s="4"/>
      <c r="C25" s="4"/>
      <c r="D25" s="7"/>
      <c r="E25" s="4"/>
      <c r="F25" s="4"/>
      <c r="G25" s="4" t="s">
        <v>341</v>
      </c>
      <c r="H25" s="4" t="s">
        <v>388</v>
      </c>
      <c r="I25" s="5" t="s">
        <v>334</v>
      </c>
      <c r="J25" s="5" t="s">
        <v>347</v>
      </c>
      <c r="K25" s="5" t="s">
        <v>371</v>
      </c>
      <c r="L25" s="5" t="s">
        <v>372</v>
      </c>
      <c r="M25" s="5">
        <v>5</v>
      </c>
    </row>
    <row r="26" ht="34.15" customHeight="1" spans="1:13">
      <c r="A26" s="4"/>
      <c r="B26" s="4"/>
      <c r="C26" s="4"/>
      <c r="D26" s="7"/>
      <c r="E26" s="4"/>
      <c r="F26" s="4"/>
      <c r="G26" s="4" t="s">
        <v>345</v>
      </c>
      <c r="H26" s="4" t="s">
        <v>389</v>
      </c>
      <c r="I26" s="5" t="s">
        <v>374</v>
      </c>
      <c r="J26" s="5" t="s">
        <v>375</v>
      </c>
      <c r="K26" s="5" t="s">
        <v>390</v>
      </c>
      <c r="L26" s="5" t="s">
        <v>391</v>
      </c>
      <c r="M26" s="5">
        <v>5</v>
      </c>
    </row>
    <row r="27" ht="34.15" customHeight="1" spans="1:13">
      <c r="A27" s="4"/>
      <c r="B27" s="4"/>
      <c r="C27" s="4"/>
      <c r="D27" s="7"/>
      <c r="E27" s="4"/>
      <c r="F27" s="4"/>
      <c r="G27" s="4"/>
      <c r="H27" s="4" t="s">
        <v>392</v>
      </c>
      <c r="I27" s="5" t="s">
        <v>374</v>
      </c>
      <c r="J27" s="5" t="s">
        <v>375</v>
      </c>
      <c r="K27" s="5" t="s">
        <v>393</v>
      </c>
      <c r="L27" s="5" t="s">
        <v>391</v>
      </c>
      <c r="M27" s="5">
        <v>10</v>
      </c>
    </row>
    <row r="28" ht="40.7" customHeight="1" spans="1:13">
      <c r="A28" s="4"/>
      <c r="B28" s="4"/>
      <c r="C28" s="4"/>
      <c r="D28" s="7"/>
      <c r="E28" s="4"/>
      <c r="F28" s="4"/>
      <c r="G28" s="4"/>
      <c r="H28" s="4" t="s">
        <v>394</v>
      </c>
      <c r="I28" s="5" t="s">
        <v>374</v>
      </c>
      <c r="J28" s="5" t="s">
        <v>375</v>
      </c>
      <c r="K28" s="5" t="s">
        <v>395</v>
      </c>
      <c r="L28" s="5" t="s">
        <v>391</v>
      </c>
      <c r="M28" s="5">
        <v>5</v>
      </c>
    </row>
    <row r="29" ht="40.7" customHeight="1" spans="1:13">
      <c r="A29" s="4"/>
      <c r="B29" s="4"/>
      <c r="C29" s="4"/>
      <c r="D29" s="7"/>
      <c r="E29" s="4"/>
      <c r="F29" s="4" t="s">
        <v>350</v>
      </c>
      <c r="G29" s="4" t="s">
        <v>351</v>
      </c>
      <c r="H29" s="4" t="s">
        <v>396</v>
      </c>
      <c r="I29" s="5" t="s">
        <v>353</v>
      </c>
      <c r="J29" s="5"/>
      <c r="K29" s="5" t="s">
        <v>354</v>
      </c>
      <c r="L29" s="5"/>
      <c r="M29" s="5">
        <v>10</v>
      </c>
    </row>
    <row r="30" ht="34.15" customHeight="1" spans="1:13">
      <c r="A30" s="4"/>
      <c r="B30" s="4"/>
      <c r="C30" s="4"/>
      <c r="D30" s="7"/>
      <c r="E30" s="4"/>
      <c r="F30" s="4"/>
      <c r="G30" s="4" t="s">
        <v>397</v>
      </c>
      <c r="H30" s="4" t="s">
        <v>398</v>
      </c>
      <c r="I30" s="5" t="s">
        <v>353</v>
      </c>
      <c r="J30" s="5"/>
      <c r="K30" s="5" t="s">
        <v>354</v>
      </c>
      <c r="L30" s="5"/>
      <c r="M30" s="5">
        <v>10</v>
      </c>
    </row>
    <row r="31" ht="34.15" customHeight="1" spans="1:13">
      <c r="A31" s="4"/>
      <c r="B31" s="4"/>
      <c r="C31" s="4"/>
      <c r="D31" s="7"/>
      <c r="E31" s="4"/>
      <c r="F31" s="4"/>
      <c r="G31" s="4" t="s">
        <v>355</v>
      </c>
      <c r="H31" s="4" t="s">
        <v>380</v>
      </c>
      <c r="I31" s="5" t="s">
        <v>353</v>
      </c>
      <c r="J31" s="5"/>
      <c r="K31" s="5" t="s">
        <v>357</v>
      </c>
      <c r="L31" s="5"/>
      <c r="M31" s="5">
        <v>10</v>
      </c>
    </row>
    <row r="32" ht="34.15" customHeight="1" spans="1:13">
      <c r="A32" s="4"/>
      <c r="B32" s="4"/>
      <c r="C32" s="4"/>
      <c r="D32" s="7"/>
      <c r="E32" s="4"/>
      <c r="F32" s="4" t="s">
        <v>358</v>
      </c>
      <c r="G32" s="4" t="s">
        <v>359</v>
      </c>
      <c r="H32" s="4" t="s">
        <v>399</v>
      </c>
      <c r="I32" s="5" t="s">
        <v>334</v>
      </c>
      <c r="J32" s="5" t="s">
        <v>335</v>
      </c>
      <c r="K32" s="5" t="s">
        <v>369</v>
      </c>
      <c r="L32" s="5" t="s">
        <v>337</v>
      </c>
      <c r="M32" s="5">
        <v>10</v>
      </c>
    </row>
    <row r="33" ht="40.7" customHeight="1" spans="1:13">
      <c r="A33" s="4" t="s">
        <v>315</v>
      </c>
      <c r="B33" s="4" t="s">
        <v>277</v>
      </c>
      <c r="C33" s="4" t="s">
        <v>294</v>
      </c>
      <c r="D33" s="7">
        <v>80</v>
      </c>
      <c r="E33" s="4" t="s">
        <v>400</v>
      </c>
      <c r="F33" s="4" t="s">
        <v>331</v>
      </c>
      <c r="G33" s="4" t="s">
        <v>332</v>
      </c>
      <c r="H33" s="4" t="s">
        <v>401</v>
      </c>
      <c r="I33" s="5" t="s">
        <v>353</v>
      </c>
      <c r="J33" s="5"/>
      <c r="K33" s="5" t="s">
        <v>402</v>
      </c>
      <c r="L33" s="5"/>
      <c r="M33" s="5">
        <v>10</v>
      </c>
    </row>
    <row r="34" ht="40.7" customHeight="1" spans="1:13">
      <c r="A34" s="4"/>
      <c r="B34" s="4"/>
      <c r="C34" s="4"/>
      <c r="D34" s="7"/>
      <c r="E34" s="4"/>
      <c r="F34" s="4"/>
      <c r="G34" s="4"/>
      <c r="H34" s="4" t="s">
        <v>403</v>
      </c>
      <c r="I34" s="5" t="s">
        <v>334</v>
      </c>
      <c r="J34" s="5" t="s">
        <v>335</v>
      </c>
      <c r="K34" s="5" t="s">
        <v>404</v>
      </c>
      <c r="L34" s="5" t="s">
        <v>365</v>
      </c>
      <c r="M34" s="5">
        <v>10</v>
      </c>
    </row>
    <row r="35" ht="34.15" customHeight="1" spans="1:13">
      <c r="A35" s="4"/>
      <c r="B35" s="4"/>
      <c r="C35" s="4"/>
      <c r="D35" s="7"/>
      <c r="E35" s="4"/>
      <c r="F35" s="4"/>
      <c r="G35" s="4" t="s">
        <v>338</v>
      </c>
      <c r="H35" s="4" t="s">
        <v>405</v>
      </c>
      <c r="I35" s="5" t="s">
        <v>334</v>
      </c>
      <c r="J35" s="5" t="s">
        <v>347</v>
      </c>
      <c r="K35" s="5" t="s">
        <v>406</v>
      </c>
      <c r="L35" s="5" t="s">
        <v>337</v>
      </c>
      <c r="M35" s="5">
        <v>20</v>
      </c>
    </row>
    <row r="36" ht="34.15" customHeight="1" spans="1:13">
      <c r="A36" s="4"/>
      <c r="B36" s="4"/>
      <c r="C36" s="4"/>
      <c r="D36" s="7"/>
      <c r="E36" s="4"/>
      <c r="F36" s="4"/>
      <c r="G36" s="4" t="s">
        <v>341</v>
      </c>
      <c r="H36" s="4" t="s">
        <v>407</v>
      </c>
      <c r="I36" s="5" t="s">
        <v>334</v>
      </c>
      <c r="J36" s="5" t="s">
        <v>347</v>
      </c>
      <c r="K36" s="5" t="s">
        <v>371</v>
      </c>
      <c r="L36" s="5" t="s">
        <v>372</v>
      </c>
      <c r="M36" s="5">
        <v>10</v>
      </c>
    </row>
    <row r="37" ht="34.15" customHeight="1" spans="1:13">
      <c r="A37" s="4"/>
      <c r="B37" s="4"/>
      <c r="C37" s="4"/>
      <c r="D37" s="7"/>
      <c r="E37" s="4"/>
      <c r="F37" s="4" t="s">
        <v>350</v>
      </c>
      <c r="G37" s="4" t="s">
        <v>408</v>
      </c>
      <c r="H37" s="4" t="s">
        <v>409</v>
      </c>
      <c r="I37" s="5" t="s">
        <v>353</v>
      </c>
      <c r="J37" s="5"/>
      <c r="K37" s="5" t="s">
        <v>410</v>
      </c>
      <c r="L37" s="5"/>
      <c r="M37" s="5">
        <v>5</v>
      </c>
    </row>
    <row r="38" ht="67.8" customHeight="1" spans="1:13">
      <c r="A38" s="4"/>
      <c r="B38" s="4"/>
      <c r="C38" s="4"/>
      <c r="D38" s="7"/>
      <c r="E38" s="4"/>
      <c r="F38" s="4"/>
      <c r="G38" s="4" t="s">
        <v>351</v>
      </c>
      <c r="H38" s="4" t="s">
        <v>411</v>
      </c>
      <c r="I38" s="5" t="s">
        <v>353</v>
      </c>
      <c r="J38" s="5"/>
      <c r="K38" s="5" t="s">
        <v>412</v>
      </c>
      <c r="L38" s="5"/>
      <c r="M38" s="5">
        <v>5</v>
      </c>
    </row>
    <row r="39" ht="34.15" customHeight="1" spans="1:13">
      <c r="A39" s="4"/>
      <c r="B39" s="4"/>
      <c r="C39" s="4"/>
      <c r="D39" s="7"/>
      <c r="E39" s="4"/>
      <c r="F39" s="4"/>
      <c r="G39" s="4" t="s">
        <v>397</v>
      </c>
      <c r="H39" s="4" t="s">
        <v>413</v>
      </c>
      <c r="I39" s="5" t="s">
        <v>334</v>
      </c>
      <c r="J39" s="5" t="s">
        <v>347</v>
      </c>
      <c r="K39" s="5" t="s">
        <v>406</v>
      </c>
      <c r="L39" s="5" t="s">
        <v>337</v>
      </c>
      <c r="M39" s="5">
        <v>10</v>
      </c>
    </row>
    <row r="40" ht="34.15" customHeight="1" spans="1:13">
      <c r="A40" s="4"/>
      <c r="B40" s="4"/>
      <c r="C40" s="4"/>
      <c r="D40" s="7"/>
      <c r="E40" s="4"/>
      <c r="F40" s="4"/>
      <c r="G40" s="4" t="s">
        <v>355</v>
      </c>
      <c r="H40" s="4" t="s">
        <v>414</v>
      </c>
      <c r="I40" s="5" t="s">
        <v>353</v>
      </c>
      <c r="J40" s="5"/>
      <c r="K40" s="5" t="s">
        <v>415</v>
      </c>
      <c r="L40" s="5"/>
      <c r="M40" s="5">
        <v>10</v>
      </c>
    </row>
    <row r="41" ht="34.15" customHeight="1" spans="1:13">
      <c r="A41" s="4"/>
      <c r="B41" s="4"/>
      <c r="C41" s="4"/>
      <c r="D41" s="7"/>
      <c r="E41" s="4"/>
      <c r="F41" s="4" t="s">
        <v>358</v>
      </c>
      <c r="G41" s="4" t="s">
        <v>359</v>
      </c>
      <c r="H41" s="4" t="s">
        <v>416</v>
      </c>
      <c r="I41" s="5" t="s">
        <v>353</v>
      </c>
      <c r="J41" s="5"/>
      <c r="K41" s="5" t="s">
        <v>417</v>
      </c>
      <c r="L41" s="5"/>
      <c r="M41" s="5">
        <v>10</v>
      </c>
    </row>
    <row r="42" ht="34.15" customHeight="1" spans="1:13">
      <c r="A42" s="4" t="s">
        <v>302</v>
      </c>
      <c r="B42" s="4" t="s">
        <v>277</v>
      </c>
      <c r="C42" s="4" t="s">
        <v>294</v>
      </c>
      <c r="D42" s="7">
        <v>10</v>
      </c>
      <c r="E42" s="4" t="s">
        <v>418</v>
      </c>
      <c r="F42" s="4" t="s">
        <v>331</v>
      </c>
      <c r="G42" s="4" t="s">
        <v>332</v>
      </c>
      <c r="H42" s="4" t="s">
        <v>419</v>
      </c>
      <c r="I42" s="5" t="s">
        <v>334</v>
      </c>
      <c r="J42" s="5" t="s">
        <v>335</v>
      </c>
      <c r="K42" s="5" t="s">
        <v>384</v>
      </c>
      <c r="L42" s="5" t="s">
        <v>420</v>
      </c>
      <c r="M42" s="5">
        <v>15</v>
      </c>
    </row>
    <row r="43" ht="34.15" customHeight="1" spans="1:13">
      <c r="A43" s="4"/>
      <c r="B43" s="4"/>
      <c r="C43" s="4"/>
      <c r="D43" s="7"/>
      <c r="E43" s="4"/>
      <c r="F43" s="4"/>
      <c r="G43" s="4" t="s">
        <v>338</v>
      </c>
      <c r="H43" s="4" t="s">
        <v>421</v>
      </c>
      <c r="I43" s="5" t="s">
        <v>334</v>
      </c>
      <c r="J43" s="5" t="s">
        <v>335</v>
      </c>
      <c r="K43" s="5" t="s">
        <v>340</v>
      </c>
      <c r="L43" s="5" t="s">
        <v>337</v>
      </c>
      <c r="M43" s="5">
        <v>15</v>
      </c>
    </row>
    <row r="44" ht="34.15" customHeight="1" spans="1:13">
      <c r="A44" s="4"/>
      <c r="B44" s="4"/>
      <c r="C44" s="4"/>
      <c r="D44" s="7"/>
      <c r="E44" s="4"/>
      <c r="F44" s="4"/>
      <c r="G44" s="4" t="s">
        <v>341</v>
      </c>
      <c r="H44" s="4" t="s">
        <v>422</v>
      </c>
      <c r="I44" s="5" t="s">
        <v>334</v>
      </c>
      <c r="J44" s="5" t="s">
        <v>335</v>
      </c>
      <c r="K44" s="5" t="s">
        <v>371</v>
      </c>
      <c r="L44" s="5" t="s">
        <v>372</v>
      </c>
      <c r="M44" s="5">
        <v>10</v>
      </c>
    </row>
    <row r="45" ht="34.15" customHeight="1" spans="1:13">
      <c r="A45" s="4"/>
      <c r="B45" s="4"/>
      <c r="C45" s="4"/>
      <c r="D45" s="7"/>
      <c r="E45" s="4"/>
      <c r="F45" s="4"/>
      <c r="G45" s="4" t="s">
        <v>345</v>
      </c>
      <c r="H45" s="4" t="s">
        <v>423</v>
      </c>
      <c r="I45" s="5" t="s">
        <v>374</v>
      </c>
      <c r="J45" s="5" t="s">
        <v>375</v>
      </c>
      <c r="K45" s="5" t="s">
        <v>424</v>
      </c>
      <c r="L45" s="5" t="s">
        <v>391</v>
      </c>
      <c r="M45" s="5">
        <v>10</v>
      </c>
    </row>
    <row r="46" ht="34.15" customHeight="1" spans="1:13">
      <c r="A46" s="4"/>
      <c r="B46" s="4"/>
      <c r="C46" s="4"/>
      <c r="D46" s="7"/>
      <c r="E46" s="4"/>
      <c r="F46" s="4" t="s">
        <v>350</v>
      </c>
      <c r="G46" s="4" t="s">
        <v>351</v>
      </c>
      <c r="H46" s="4" t="s">
        <v>425</v>
      </c>
      <c r="I46" s="5" t="s">
        <v>353</v>
      </c>
      <c r="J46" s="5"/>
      <c r="K46" s="5" t="s">
        <v>426</v>
      </c>
      <c r="L46" s="5"/>
      <c r="M46" s="5">
        <v>15</v>
      </c>
    </row>
    <row r="47" ht="40.7" customHeight="1" spans="1:13">
      <c r="A47" s="4"/>
      <c r="B47" s="4"/>
      <c r="C47" s="4"/>
      <c r="D47" s="7"/>
      <c r="E47" s="4"/>
      <c r="F47" s="4"/>
      <c r="G47" s="4" t="s">
        <v>355</v>
      </c>
      <c r="H47" s="4" t="s">
        <v>427</v>
      </c>
      <c r="I47" s="5" t="s">
        <v>353</v>
      </c>
      <c r="J47" s="5"/>
      <c r="K47" s="5" t="s">
        <v>428</v>
      </c>
      <c r="L47" s="5"/>
      <c r="M47" s="5">
        <v>15</v>
      </c>
    </row>
    <row r="48" ht="34.15" customHeight="1" spans="1:13">
      <c r="A48" s="4"/>
      <c r="B48" s="4"/>
      <c r="C48" s="4"/>
      <c r="D48" s="7"/>
      <c r="E48" s="4"/>
      <c r="F48" s="4" t="s">
        <v>358</v>
      </c>
      <c r="G48" s="4" t="s">
        <v>359</v>
      </c>
      <c r="H48" s="4" t="s">
        <v>429</v>
      </c>
      <c r="I48" s="5" t="s">
        <v>334</v>
      </c>
      <c r="J48" s="5" t="s">
        <v>335</v>
      </c>
      <c r="K48" s="5" t="s">
        <v>369</v>
      </c>
      <c r="L48" s="5" t="s">
        <v>337</v>
      </c>
      <c r="M48" s="5">
        <v>10</v>
      </c>
    </row>
    <row r="49" ht="34.15" customHeight="1" spans="1:13">
      <c r="A49" s="4" t="s">
        <v>309</v>
      </c>
      <c r="B49" s="4" t="s">
        <v>277</v>
      </c>
      <c r="C49" s="4" t="s">
        <v>294</v>
      </c>
      <c r="D49" s="7">
        <v>235</v>
      </c>
      <c r="E49" s="4" t="s">
        <v>430</v>
      </c>
      <c r="F49" s="4" t="s">
        <v>331</v>
      </c>
      <c r="G49" s="4" t="s">
        <v>332</v>
      </c>
      <c r="H49" s="4" t="s">
        <v>431</v>
      </c>
      <c r="I49" s="5" t="s">
        <v>334</v>
      </c>
      <c r="J49" s="5" t="s">
        <v>335</v>
      </c>
      <c r="K49" s="5" t="s">
        <v>404</v>
      </c>
      <c r="L49" s="5" t="s">
        <v>432</v>
      </c>
      <c r="M49" s="5">
        <v>15</v>
      </c>
    </row>
    <row r="50" ht="40.7" customHeight="1" spans="1:13">
      <c r="A50" s="4"/>
      <c r="B50" s="4"/>
      <c r="C50" s="4"/>
      <c r="D50" s="7"/>
      <c r="E50" s="4"/>
      <c r="F50" s="4"/>
      <c r="G50" s="4" t="s">
        <v>338</v>
      </c>
      <c r="H50" s="4" t="s">
        <v>433</v>
      </c>
      <c r="I50" s="5" t="s">
        <v>353</v>
      </c>
      <c r="J50" s="5"/>
      <c r="K50" s="5" t="s">
        <v>434</v>
      </c>
      <c r="L50" s="5"/>
      <c r="M50" s="5">
        <v>15</v>
      </c>
    </row>
    <row r="51" ht="34.15" customHeight="1" spans="1:13">
      <c r="A51" s="4"/>
      <c r="B51" s="4"/>
      <c r="C51" s="4"/>
      <c r="D51" s="7"/>
      <c r="E51" s="4"/>
      <c r="F51" s="4"/>
      <c r="G51" s="4" t="s">
        <v>341</v>
      </c>
      <c r="H51" s="4" t="s">
        <v>435</v>
      </c>
      <c r="I51" s="5" t="s">
        <v>334</v>
      </c>
      <c r="J51" s="5" t="s">
        <v>347</v>
      </c>
      <c r="K51" s="5" t="s">
        <v>436</v>
      </c>
      <c r="L51" s="5" t="s">
        <v>437</v>
      </c>
      <c r="M51" s="5">
        <v>15</v>
      </c>
    </row>
    <row r="52" ht="34.15" customHeight="1" spans="1:13">
      <c r="A52" s="4"/>
      <c r="B52" s="4"/>
      <c r="C52" s="4"/>
      <c r="D52" s="7"/>
      <c r="E52" s="4"/>
      <c r="F52" s="4"/>
      <c r="G52" s="4" t="s">
        <v>345</v>
      </c>
      <c r="H52" s="4" t="s">
        <v>438</v>
      </c>
      <c r="I52" s="5" t="s">
        <v>353</v>
      </c>
      <c r="J52" s="5"/>
      <c r="K52" s="5" t="s">
        <v>439</v>
      </c>
      <c r="L52" s="5"/>
      <c r="M52" s="5">
        <v>5</v>
      </c>
    </row>
    <row r="53" ht="40.7" customHeight="1" spans="1:13">
      <c r="A53" s="4"/>
      <c r="B53" s="4"/>
      <c r="C53" s="4"/>
      <c r="D53" s="7"/>
      <c r="E53" s="4"/>
      <c r="F53" s="4" t="s">
        <v>350</v>
      </c>
      <c r="G53" s="4" t="s">
        <v>351</v>
      </c>
      <c r="H53" s="4" t="s">
        <v>440</v>
      </c>
      <c r="I53" s="5" t="s">
        <v>353</v>
      </c>
      <c r="J53" s="5"/>
      <c r="K53" s="5" t="s">
        <v>441</v>
      </c>
      <c r="L53" s="5"/>
      <c r="M53" s="5">
        <v>10</v>
      </c>
    </row>
    <row r="54" ht="34.15" customHeight="1" spans="1:13">
      <c r="A54" s="4"/>
      <c r="B54" s="4"/>
      <c r="C54" s="4"/>
      <c r="D54" s="7"/>
      <c r="E54" s="4"/>
      <c r="F54" s="4"/>
      <c r="G54" s="4" t="s">
        <v>397</v>
      </c>
      <c r="H54" s="4" t="s">
        <v>442</v>
      </c>
      <c r="I54" s="5" t="s">
        <v>353</v>
      </c>
      <c r="J54" s="5"/>
      <c r="K54" s="5" t="s">
        <v>443</v>
      </c>
      <c r="L54" s="5"/>
      <c r="M54" s="5">
        <v>10</v>
      </c>
    </row>
    <row r="55" ht="54.25" customHeight="1" spans="1:13">
      <c r="A55" s="4"/>
      <c r="B55" s="4"/>
      <c r="C55" s="4"/>
      <c r="D55" s="7"/>
      <c r="E55" s="4"/>
      <c r="F55" s="4"/>
      <c r="G55" s="4" t="s">
        <v>355</v>
      </c>
      <c r="H55" s="4" t="s">
        <v>444</v>
      </c>
      <c r="I55" s="5" t="s">
        <v>353</v>
      </c>
      <c r="J55" s="5"/>
      <c r="K55" s="5" t="s">
        <v>445</v>
      </c>
      <c r="L55" s="5"/>
      <c r="M55" s="5">
        <v>10</v>
      </c>
    </row>
    <row r="56" ht="34.15" customHeight="1" spans="1:13">
      <c r="A56" s="4"/>
      <c r="B56" s="4"/>
      <c r="C56" s="4"/>
      <c r="D56" s="7"/>
      <c r="E56" s="4"/>
      <c r="F56" s="4" t="s">
        <v>358</v>
      </c>
      <c r="G56" s="4" t="s">
        <v>359</v>
      </c>
      <c r="H56" s="4" t="s">
        <v>446</v>
      </c>
      <c r="I56" s="5" t="s">
        <v>334</v>
      </c>
      <c r="J56" s="5" t="s">
        <v>335</v>
      </c>
      <c r="K56" s="5" t="s">
        <v>369</v>
      </c>
      <c r="L56" s="5" t="s">
        <v>337</v>
      </c>
      <c r="M56" s="5">
        <v>10</v>
      </c>
    </row>
    <row r="57" ht="34.15" customHeight="1" spans="1:13">
      <c r="A57" s="4" t="s">
        <v>304</v>
      </c>
      <c r="B57" s="4" t="s">
        <v>277</v>
      </c>
      <c r="C57" s="4" t="s">
        <v>294</v>
      </c>
      <c r="D57" s="7">
        <v>15</v>
      </c>
      <c r="E57" s="4" t="s">
        <v>447</v>
      </c>
      <c r="F57" s="4" t="s">
        <v>331</v>
      </c>
      <c r="G57" s="4" t="s">
        <v>332</v>
      </c>
      <c r="H57" s="4" t="s">
        <v>448</v>
      </c>
      <c r="I57" s="5" t="s">
        <v>334</v>
      </c>
      <c r="J57" s="5" t="s">
        <v>347</v>
      </c>
      <c r="K57" s="5" t="s">
        <v>343</v>
      </c>
      <c r="L57" s="5" t="s">
        <v>449</v>
      </c>
      <c r="M57" s="5">
        <v>25</v>
      </c>
    </row>
    <row r="58" ht="40.7" customHeight="1" spans="1:13">
      <c r="A58" s="4"/>
      <c r="B58" s="4"/>
      <c r="C58" s="4"/>
      <c r="D58" s="7"/>
      <c r="E58" s="4"/>
      <c r="F58" s="4"/>
      <c r="G58" s="4" t="s">
        <v>341</v>
      </c>
      <c r="H58" s="4" t="s">
        <v>450</v>
      </c>
      <c r="I58" s="5" t="s">
        <v>353</v>
      </c>
      <c r="J58" s="5"/>
      <c r="K58" s="5" t="s">
        <v>451</v>
      </c>
      <c r="L58" s="5"/>
      <c r="M58" s="5">
        <v>25</v>
      </c>
    </row>
    <row r="59" ht="34.15" customHeight="1" spans="1:13">
      <c r="A59" s="4"/>
      <c r="B59" s="4"/>
      <c r="C59" s="4"/>
      <c r="D59" s="7"/>
      <c r="E59" s="4"/>
      <c r="F59" s="4" t="s">
        <v>350</v>
      </c>
      <c r="G59" s="4" t="s">
        <v>408</v>
      </c>
      <c r="H59" s="4" t="s">
        <v>409</v>
      </c>
      <c r="I59" s="5" t="s">
        <v>353</v>
      </c>
      <c r="J59" s="5"/>
      <c r="K59" s="5" t="s">
        <v>452</v>
      </c>
      <c r="L59" s="5"/>
      <c r="M59" s="5">
        <v>10</v>
      </c>
    </row>
    <row r="60" ht="54.25" customHeight="1" spans="1:13">
      <c r="A60" s="4"/>
      <c r="B60" s="4"/>
      <c r="C60" s="4"/>
      <c r="D60" s="7"/>
      <c r="E60" s="4"/>
      <c r="F60" s="4"/>
      <c r="G60" s="4" t="s">
        <v>351</v>
      </c>
      <c r="H60" s="4" t="s">
        <v>411</v>
      </c>
      <c r="I60" s="5" t="s">
        <v>353</v>
      </c>
      <c r="J60" s="5"/>
      <c r="K60" s="5" t="s">
        <v>453</v>
      </c>
      <c r="L60" s="5"/>
      <c r="M60" s="5">
        <v>10</v>
      </c>
    </row>
    <row r="61" ht="34.15" customHeight="1" spans="1:13">
      <c r="A61" s="4"/>
      <c r="B61" s="4"/>
      <c r="C61" s="4"/>
      <c r="D61" s="7"/>
      <c r="E61" s="4"/>
      <c r="F61" s="4"/>
      <c r="G61" s="4" t="s">
        <v>397</v>
      </c>
      <c r="H61" s="4" t="s">
        <v>454</v>
      </c>
      <c r="I61" s="5" t="s">
        <v>334</v>
      </c>
      <c r="J61" s="5" t="s">
        <v>347</v>
      </c>
      <c r="K61" s="5" t="s">
        <v>406</v>
      </c>
      <c r="L61" s="5" t="s">
        <v>337</v>
      </c>
      <c r="M61" s="5">
        <v>5</v>
      </c>
    </row>
    <row r="62" ht="34.15" customHeight="1" spans="1:13">
      <c r="A62" s="4"/>
      <c r="B62" s="4"/>
      <c r="C62" s="4"/>
      <c r="D62" s="7"/>
      <c r="E62" s="4"/>
      <c r="F62" s="4"/>
      <c r="G62" s="4" t="s">
        <v>355</v>
      </c>
      <c r="H62" s="4" t="s">
        <v>414</v>
      </c>
      <c r="I62" s="5" t="s">
        <v>353</v>
      </c>
      <c r="J62" s="5"/>
      <c r="K62" s="5" t="s">
        <v>455</v>
      </c>
      <c r="L62" s="5"/>
      <c r="M62" s="5">
        <v>5</v>
      </c>
    </row>
    <row r="63" ht="34.15" customHeight="1" spans="1:13">
      <c r="A63" s="4"/>
      <c r="B63" s="4"/>
      <c r="C63" s="4"/>
      <c r="D63" s="7"/>
      <c r="E63" s="4"/>
      <c r="F63" s="4" t="s">
        <v>358</v>
      </c>
      <c r="G63" s="4" t="s">
        <v>359</v>
      </c>
      <c r="H63" s="4" t="s">
        <v>416</v>
      </c>
      <c r="I63" s="5" t="s">
        <v>353</v>
      </c>
      <c r="J63" s="5"/>
      <c r="K63" s="5" t="s">
        <v>417</v>
      </c>
      <c r="L63" s="5"/>
      <c r="M63" s="5">
        <v>10</v>
      </c>
    </row>
    <row r="64" ht="34.15" customHeight="1" spans="1:13">
      <c r="A64" s="4" t="s">
        <v>300</v>
      </c>
      <c r="B64" s="4" t="s">
        <v>277</v>
      </c>
      <c r="C64" s="4" t="s">
        <v>294</v>
      </c>
      <c r="D64" s="7">
        <v>10</v>
      </c>
      <c r="E64" s="4" t="s">
        <v>456</v>
      </c>
      <c r="F64" s="4" t="s">
        <v>331</v>
      </c>
      <c r="G64" s="4" t="s">
        <v>332</v>
      </c>
      <c r="H64" s="4" t="s">
        <v>457</v>
      </c>
      <c r="I64" s="5" t="s">
        <v>334</v>
      </c>
      <c r="J64" s="5" t="s">
        <v>347</v>
      </c>
      <c r="K64" s="5" t="s">
        <v>343</v>
      </c>
      <c r="L64" s="5" t="s">
        <v>420</v>
      </c>
      <c r="M64" s="5">
        <v>10</v>
      </c>
    </row>
    <row r="65" ht="34.15" customHeight="1" spans="1:13">
      <c r="A65" s="4"/>
      <c r="B65" s="4"/>
      <c r="C65" s="4"/>
      <c r="D65" s="7"/>
      <c r="E65" s="4"/>
      <c r="F65" s="4"/>
      <c r="G65" s="4"/>
      <c r="H65" s="4" t="s">
        <v>458</v>
      </c>
      <c r="I65" s="5" t="s">
        <v>334</v>
      </c>
      <c r="J65" s="5" t="s">
        <v>347</v>
      </c>
      <c r="K65" s="5" t="s">
        <v>343</v>
      </c>
      <c r="L65" s="5" t="s">
        <v>365</v>
      </c>
      <c r="M65" s="5">
        <v>10</v>
      </c>
    </row>
    <row r="66" ht="34.15" customHeight="1" spans="1:13">
      <c r="A66" s="4"/>
      <c r="B66" s="4"/>
      <c r="C66" s="4"/>
      <c r="D66" s="7"/>
      <c r="E66" s="4"/>
      <c r="F66" s="4"/>
      <c r="G66" s="4" t="s">
        <v>341</v>
      </c>
      <c r="H66" s="4" t="s">
        <v>459</v>
      </c>
      <c r="I66" s="5" t="s">
        <v>334</v>
      </c>
      <c r="J66" s="5" t="s">
        <v>347</v>
      </c>
      <c r="K66" s="5" t="s">
        <v>404</v>
      </c>
      <c r="L66" s="5" t="s">
        <v>420</v>
      </c>
      <c r="M66" s="5">
        <v>8</v>
      </c>
    </row>
    <row r="67" ht="34.15" customHeight="1" spans="1:13">
      <c r="A67" s="4"/>
      <c r="B67" s="4"/>
      <c r="C67" s="4"/>
      <c r="D67" s="7"/>
      <c r="E67" s="4"/>
      <c r="F67" s="4"/>
      <c r="G67" s="4" t="s">
        <v>345</v>
      </c>
      <c r="H67" s="4" t="s">
        <v>460</v>
      </c>
      <c r="I67" s="5" t="s">
        <v>374</v>
      </c>
      <c r="J67" s="5" t="s">
        <v>375</v>
      </c>
      <c r="K67" s="5" t="s">
        <v>461</v>
      </c>
      <c r="L67" s="5" t="s">
        <v>391</v>
      </c>
      <c r="M67" s="5">
        <v>5</v>
      </c>
    </row>
    <row r="68" ht="40.7" customHeight="1" spans="1:13">
      <c r="A68" s="4"/>
      <c r="B68" s="4"/>
      <c r="C68" s="4"/>
      <c r="D68" s="7"/>
      <c r="E68" s="4"/>
      <c r="F68" s="4"/>
      <c r="G68" s="4"/>
      <c r="H68" s="4" t="s">
        <v>462</v>
      </c>
      <c r="I68" s="5" t="s">
        <v>374</v>
      </c>
      <c r="J68" s="5" t="s">
        <v>375</v>
      </c>
      <c r="K68" s="5" t="s">
        <v>336</v>
      </c>
      <c r="L68" s="5" t="s">
        <v>391</v>
      </c>
      <c r="M68" s="5">
        <v>7</v>
      </c>
    </row>
    <row r="69" ht="34.15" customHeight="1" spans="1:13">
      <c r="A69" s="4"/>
      <c r="B69" s="4"/>
      <c r="C69" s="4"/>
      <c r="D69" s="7"/>
      <c r="E69" s="4"/>
      <c r="F69" s="4"/>
      <c r="G69" s="4"/>
      <c r="H69" s="4" t="s">
        <v>463</v>
      </c>
      <c r="I69" s="5" t="s">
        <v>374</v>
      </c>
      <c r="J69" s="5" t="s">
        <v>375</v>
      </c>
      <c r="K69" s="5" t="s">
        <v>343</v>
      </c>
      <c r="L69" s="5" t="s">
        <v>391</v>
      </c>
      <c r="M69" s="5">
        <v>5</v>
      </c>
    </row>
    <row r="70" ht="34.15" customHeight="1" spans="1:13">
      <c r="A70" s="4"/>
      <c r="B70" s="4"/>
      <c r="C70" s="4"/>
      <c r="D70" s="7"/>
      <c r="E70" s="4"/>
      <c r="F70" s="4"/>
      <c r="G70" s="4"/>
      <c r="H70" s="4" t="s">
        <v>464</v>
      </c>
      <c r="I70" s="5" t="s">
        <v>374</v>
      </c>
      <c r="J70" s="5" t="s">
        <v>375</v>
      </c>
      <c r="K70" s="5" t="s">
        <v>461</v>
      </c>
      <c r="L70" s="5" t="s">
        <v>391</v>
      </c>
      <c r="M70" s="5">
        <v>5</v>
      </c>
    </row>
    <row r="71" ht="34.15" customHeight="1" spans="1:13">
      <c r="A71" s="4"/>
      <c r="B71" s="4"/>
      <c r="C71" s="4"/>
      <c r="D71" s="7"/>
      <c r="E71" s="4"/>
      <c r="F71" s="4" t="s">
        <v>350</v>
      </c>
      <c r="G71" s="4" t="s">
        <v>351</v>
      </c>
      <c r="H71" s="4" t="s">
        <v>465</v>
      </c>
      <c r="I71" s="5" t="s">
        <v>353</v>
      </c>
      <c r="J71" s="5"/>
      <c r="K71" s="5" t="s">
        <v>466</v>
      </c>
      <c r="L71" s="5"/>
      <c r="M71" s="5">
        <v>10</v>
      </c>
    </row>
    <row r="72" ht="34.15" customHeight="1" spans="1:13">
      <c r="A72" s="4"/>
      <c r="B72" s="4"/>
      <c r="C72" s="4"/>
      <c r="D72" s="7"/>
      <c r="E72" s="4"/>
      <c r="F72" s="4"/>
      <c r="G72" s="4" t="s">
        <v>397</v>
      </c>
      <c r="H72" s="4" t="s">
        <v>467</v>
      </c>
      <c r="I72" s="5" t="s">
        <v>353</v>
      </c>
      <c r="J72" s="5"/>
      <c r="K72" s="5" t="s">
        <v>354</v>
      </c>
      <c r="L72" s="5"/>
      <c r="M72" s="5">
        <v>10</v>
      </c>
    </row>
    <row r="73" ht="40.7" customHeight="1" spans="1:13">
      <c r="A73" s="4"/>
      <c r="B73" s="4"/>
      <c r="C73" s="4"/>
      <c r="D73" s="7"/>
      <c r="E73" s="4"/>
      <c r="F73" s="4"/>
      <c r="G73" s="4" t="s">
        <v>355</v>
      </c>
      <c r="H73" s="4" t="s">
        <v>468</v>
      </c>
      <c r="I73" s="5" t="s">
        <v>353</v>
      </c>
      <c r="J73" s="5"/>
      <c r="K73" s="5" t="s">
        <v>469</v>
      </c>
      <c r="L73" s="5"/>
      <c r="M73" s="5">
        <v>10</v>
      </c>
    </row>
    <row r="74" ht="34.15" customHeight="1" spans="1:13">
      <c r="A74" s="4"/>
      <c r="B74" s="4"/>
      <c r="C74" s="4"/>
      <c r="D74" s="7"/>
      <c r="E74" s="4"/>
      <c r="F74" s="4" t="s">
        <v>358</v>
      </c>
      <c r="G74" s="4" t="s">
        <v>359</v>
      </c>
      <c r="H74" s="4" t="s">
        <v>470</v>
      </c>
      <c r="I74" s="5" t="s">
        <v>334</v>
      </c>
      <c r="J74" s="5" t="s">
        <v>335</v>
      </c>
      <c r="K74" s="5" t="s">
        <v>369</v>
      </c>
      <c r="L74" s="5" t="s">
        <v>337</v>
      </c>
      <c r="M74" s="5">
        <v>10</v>
      </c>
    </row>
    <row r="75" ht="40.7" customHeight="1" spans="1:13">
      <c r="A75" s="4" t="s">
        <v>312</v>
      </c>
      <c r="B75" s="4" t="s">
        <v>277</v>
      </c>
      <c r="C75" s="4" t="s">
        <v>294</v>
      </c>
      <c r="D75" s="7">
        <v>16</v>
      </c>
      <c r="E75" s="4" t="s">
        <v>471</v>
      </c>
      <c r="F75" s="4" t="s">
        <v>331</v>
      </c>
      <c r="G75" s="4" t="s">
        <v>332</v>
      </c>
      <c r="H75" s="4" t="s">
        <v>472</v>
      </c>
      <c r="I75" s="5" t="s">
        <v>353</v>
      </c>
      <c r="J75" s="5"/>
      <c r="K75" s="5" t="s">
        <v>402</v>
      </c>
      <c r="L75" s="5"/>
      <c r="M75" s="5">
        <v>10</v>
      </c>
    </row>
    <row r="76" ht="34.15" customHeight="1" spans="1:13">
      <c r="A76" s="4"/>
      <c r="B76" s="4"/>
      <c r="C76" s="4"/>
      <c r="D76" s="7"/>
      <c r="E76" s="4"/>
      <c r="F76" s="4"/>
      <c r="G76" s="4" t="s">
        <v>338</v>
      </c>
      <c r="H76" s="4" t="s">
        <v>473</v>
      </c>
      <c r="I76" s="5" t="s">
        <v>334</v>
      </c>
      <c r="J76" s="5" t="s">
        <v>335</v>
      </c>
      <c r="K76" s="5" t="s">
        <v>384</v>
      </c>
      <c r="L76" s="5" t="s">
        <v>420</v>
      </c>
      <c r="M76" s="5">
        <v>5</v>
      </c>
    </row>
    <row r="77" ht="34.15" customHeight="1" spans="1:13">
      <c r="A77" s="4"/>
      <c r="B77" s="4"/>
      <c r="C77" s="4"/>
      <c r="D77" s="7"/>
      <c r="E77" s="4"/>
      <c r="F77" s="4"/>
      <c r="G77" s="4" t="s">
        <v>341</v>
      </c>
      <c r="H77" s="4" t="s">
        <v>454</v>
      </c>
      <c r="I77" s="5" t="s">
        <v>334</v>
      </c>
      <c r="J77" s="5" t="s">
        <v>347</v>
      </c>
      <c r="K77" s="5" t="s">
        <v>406</v>
      </c>
      <c r="L77" s="5" t="s">
        <v>337</v>
      </c>
      <c r="M77" s="5">
        <v>20</v>
      </c>
    </row>
    <row r="78" ht="34.15" customHeight="1" spans="1:13">
      <c r="A78" s="4"/>
      <c r="B78" s="4"/>
      <c r="C78" s="4"/>
      <c r="D78" s="7"/>
      <c r="E78" s="4"/>
      <c r="F78" s="4"/>
      <c r="G78" s="4" t="s">
        <v>345</v>
      </c>
      <c r="H78" s="4" t="s">
        <v>474</v>
      </c>
      <c r="I78" s="5" t="s">
        <v>353</v>
      </c>
      <c r="J78" s="5"/>
      <c r="K78" s="5" t="s">
        <v>475</v>
      </c>
      <c r="L78" s="5"/>
      <c r="M78" s="5">
        <v>15</v>
      </c>
    </row>
    <row r="79" ht="34.15" customHeight="1" spans="1:13">
      <c r="A79" s="4"/>
      <c r="B79" s="4"/>
      <c r="C79" s="4"/>
      <c r="D79" s="7"/>
      <c r="E79" s="4"/>
      <c r="F79" s="4" t="s">
        <v>350</v>
      </c>
      <c r="G79" s="4" t="s">
        <v>408</v>
      </c>
      <c r="H79" s="4" t="s">
        <v>409</v>
      </c>
      <c r="I79" s="5" t="s">
        <v>353</v>
      </c>
      <c r="J79" s="5"/>
      <c r="K79" s="5" t="s">
        <v>476</v>
      </c>
      <c r="L79" s="5"/>
      <c r="M79" s="5">
        <v>10</v>
      </c>
    </row>
    <row r="80" ht="40.7" customHeight="1" spans="1:13">
      <c r="A80" s="4"/>
      <c r="B80" s="4"/>
      <c r="C80" s="4"/>
      <c r="D80" s="7"/>
      <c r="E80" s="4"/>
      <c r="F80" s="4"/>
      <c r="G80" s="4" t="s">
        <v>351</v>
      </c>
      <c r="H80" s="4" t="s">
        <v>411</v>
      </c>
      <c r="I80" s="5" t="s">
        <v>353</v>
      </c>
      <c r="J80" s="5"/>
      <c r="K80" s="5" t="s">
        <v>477</v>
      </c>
      <c r="L80" s="5"/>
      <c r="M80" s="5">
        <v>10</v>
      </c>
    </row>
    <row r="81" ht="34.15" customHeight="1" spans="1:13">
      <c r="A81" s="4"/>
      <c r="B81" s="4"/>
      <c r="C81" s="4"/>
      <c r="D81" s="7"/>
      <c r="E81" s="4"/>
      <c r="F81" s="4"/>
      <c r="G81" s="4" t="s">
        <v>355</v>
      </c>
      <c r="H81" s="4" t="s">
        <v>414</v>
      </c>
      <c r="I81" s="5" t="s">
        <v>353</v>
      </c>
      <c r="J81" s="5"/>
      <c r="K81" s="5" t="s">
        <v>415</v>
      </c>
      <c r="L81" s="5"/>
      <c r="M81" s="5">
        <v>10</v>
      </c>
    </row>
    <row r="82" ht="34.15" customHeight="1" spans="1:13">
      <c r="A82" s="4"/>
      <c r="B82" s="4"/>
      <c r="C82" s="4"/>
      <c r="D82" s="7"/>
      <c r="E82" s="4"/>
      <c r="F82" s="4" t="s">
        <v>358</v>
      </c>
      <c r="G82" s="4" t="s">
        <v>359</v>
      </c>
      <c r="H82" s="4" t="s">
        <v>416</v>
      </c>
      <c r="I82" s="5" t="s">
        <v>353</v>
      </c>
      <c r="J82" s="5"/>
      <c r="K82" s="5" t="s">
        <v>417</v>
      </c>
      <c r="L82" s="5"/>
      <c r="M82" s="5">
        <v>10</v>
      </c>
    </row>
    <row r="83" ht="34.15" customHeight="1" spans="1:13">
      <c r="A83" s="4" t="s">
        <v>306</v>
      </c>
      <c r="B83" s="4" t="s">
        <v>277</v>
      </c>
      <c r="C83" s="4" t="s">
        <v>294</v>
      </c>
      <c r="D83" s="7">
        <v>10</v>
      </c>
      <c r="E83" s="4" t="s">
        <v>478</v>
      </c>
      <c r="F83" s="4" t="s">
        <v>331</v>
      </c>
      <c r="G83" s="4" t="s">
        <v>332</v>
      </c>
      <c r="H83" s="4" t="s">
        <v>479</v>
      </c>
      <c r="I83" s="5" t="s">
        <v>334</v>
      </c>
      <c r="J83" s="5" t="s">
        <v>335</v>
      </c>
      <c r="K83" s="5" t="s">
        <v>480</v>
      </c>
      <c r="L83" s="5" t="s">
        <v>437</v>
      </c>
      <c r="M83" s="5">
        <v>15</v>
      </c>
    </row>
    <row r="84" ht="34.15" customHeight="1" spans="1:13">
      <c r="A84" s="4"/>
      <c r="B84" s="4"/>
      <c r="C84" s="4"/>
      <c r="D84" s="7"/>
      <c r="E84" s="4"/>
      <c r="F84" s="4"/>
      <c r="G84" s="4" t="s">
        <v>341</v>
      </c>
      <c r="H84" s="4" t="s">
        <v>481</v>
      </c>
      <c r="I84" s="5" t="s">
        <v>353</v>
      </c>
      <c r="J84" s="5"/>
      <c r="K84" s="5" t="s">
        <v>482</v>
      </c>
      <c r="L84" s="5"/>
      <c r="M84" s="5">
        <v>15</v>
      </c>
    </row>
    <row r="85" ht="34.15" customHeight="1" spans="1:13">
      <c r="A85" s="4"/>
      <c r="B85" s="4"/>
      <c r="C85" s="4"/>
      <c r="D85" s="7"/>
      <c r="E85" s="4"/>
      <c r="F85" s="4"/>
      <c r="G85" s="4" t="s">
        <v>345</v>
      </c>
      <c r="H85" s="4" t="s">
        <v>483</v>
      </c>
      <c r="I85" s="5" t="s">
        <v>374</v>
      </c>
      <c r="J85" s="5" t="s">
        <v>375</v>
      </c>
      <c r="K85" s="5" t="s">
        <v>484</v>
      </c>
      <c r="L85" s="5" t="s">
        <v>485</v>
      </c>
      <c r="M85" s="5">
        <v>20</v>
      </c>
    </row>
    <row r="86" ht="34.15" customHeight="1" spans="1:13">
      <c r="A86" s="4"/>
      <c r="B86" s="4"/>
      <c r="C86" s="4"/>
      <c r="D86" s="7"/>
      <c r="E86" s="4"/>
      <c r="F86" s="4" t="s">
        <v>350</v>
      </c>
      <c r="G86" s="4" t="s">
        <v>408</v>
      </c>
      <c r="H86" s="4" t="s">
        <v>486</v>
      </c>
      <c r="I86" s="5" t="s">
        <v>353</v>
      </c>
      <c r="J86" s="5"/>
      <c r="K86" s="5" t="s">
        <v>487</v>
      </c>
      <c r="L86" s="5"/>
      <c r="M86" s="5">
        <v>10</v>
      </c>
    </row>
    <row r="87" ht="34.15" customHeight="1" spans="1:13">
      <c r="A87" s="4"/>
      <c r="B87" s="4"/>
      <c r="C87" s="4"/>
      <c r="D87" s="7"/>
      <c r="E87" s="4"/>
      <c r="F87" s="4"/>
      <c r="G87" s="4" t="s">
        <v>351</v>
      </c>
      <c r="H87" s="4" t="s">
        <v>488</v>
      </c>
      <c r="I87" s="5" t="s">
        <v>353</v>
      </c>
      <c r="J87" s="5"/>
      <c r="K87" s="5" t="s">
        <v>489</v>
      </c>
      <c r="L87" s="5"/>
      <c r="M87" s="5">
        <v>10</v>
      </c>
    </row>
    <row r="88" ht="34.15" customHeight="1" spans="1:13">
      <c r="A88" s="4"/>
      <c r="B88" s="4"/>
      <c r="C88" s="4"/>
      <c r="D88" s="7"/>
      <c r="E88" s="4"/>
      <c r="F88" s="4"/>
      <c r="G88" s="4" t="s">
        <v>355</v>
      </c>
      <c r="H88" s="4" t="s">
        <v>490</v>
      </c>
      <c r="I88" s="5" t="s">
        <v>353</v>
      </c>
      <c r="J88" s="5"/>
      <c r="K88" s="5" t="s">
        <v>428</v>
      </c>
      <c r="L88" s="5"/>
      <c r="M88" s="5">
        <v>10</v>
      </c>
    </row>
    <row r="89" ht="34.15" customHeight="1" spans="1:13">
      <c r="A89" s="4"/>
      <c r="B89" s="4"/>
      <c r="C89" s="4"/>
      <c r="D89" s="7"/>
      <c r="E89" s="4"/>
      <c r="F89" s="4" t="s">
        <v>358</v>
      </c>
      <c r="G89" s="4" t="s">
        <v>359</v>
      </c>
      <c r="H89" s="4" t="s">
        <v>491</v>
      </c>
      <c r="I89" s="5" t="s">
        <v>334</v>
      </c>
      <c r="J89" s="5" t="s">
        <v>335</v>
      </c>
      <c r="K89" s="5" t="s">
        <v>369</v>
      </c>
      <c r="L89" s="5" t="s">
        <v>337</v>
      </c>
      <c r="M89" s="5">
        <v>10</v>
      </c>
    </row>
    <row r="90" ht="40.7" customHeight="1" spans="1:13">
      <c r="A90" s="4" t="s">
        <v>313</v>
      </c>
      <c r="B90" s="4" t="s">
        <v>277</v>
      </c>
      <c r="C90" s="4" t="s">
        <v>294</v>
      </c>
      <c r="D90" s="7">
        <v>38</v>
      </c>
      <c r="E90" s="4" t="s">
        <v>492</v>
      </c>
      <c r="F90" s="4" t="s">
        <v>331</v>
      </c>
      <c r="G90" s="4" t="s">
        <v>332</v>
      </c>
      <c r="H90" s="4" t="s">
        <v>493</v>
      </c>
      <c r="I90" s="5" t="s">
        <v>353</v>
      </c>
      <c r="J90" s="5"/>
      <c r="K90" s="5" t="s">
        <v>494</v>
      </c>
      <c r="L90" s="5"/>
      <c r="M90" s="5">
        <v>15</v>
      </c>
    </row>
    <row r="91" ht="34.15" customHeight="1" spans="1:13">
      <c r="A91" s="4"/>
      <c r="B91" s="4"/>
      <c r="C91" s="4"/>
      <c r="D91" s="7"/>
      <c r="E91" s="4"/>
      <c r="F91" s="4"/>
      <c r="G91" s="4" t="s">
        <v>338</v>
      </c>
      <c r="H91" s="4" t="s">
        <v>454</v>
      </c>
      <c r="I91" s="5" t="s">
        <v>334</v>
      </c>
      <c r="J91" s="5" t="s">
        <v>347</v>
      </c>
      <c r="K91" s="5" t="s">
        <v>406</v>
      </c>
      <c r="L91" s="5" t="s">
        <v>337</v>
      </c>
      <c r="M91" s="5">
        <v>15</v>
      </c>
    </row>
    <row r="92" ht="40.7" customHeight="1" spans="1:13">
      <c r="A92" s="4"/>
      <c r="B92" s="4"/>
      <c r="C92" s="4"/>
      <c r="D92" s="7"/>
      <c r="E92" s="4"/>
      <c r="F92" s="4"/>
      <c r="G92" s="4" t="s">
        <v>341</v>
      </c>
      <c r="H92" s="4" t="s">
        <v>450</v>
      </c>
      <c r="I92" s="5" t="s">
        <v>353</v>
      </c>
      <c r="J92" s="5"/>
      <c r="K92" s="5" t="s">
        <v>451</v>
      </c>
      <c r="L92" s="5"/>
      <c r="M92" s="5">
        <v>20</v>
      </c>
    </row>
    <row r="93" ht="34.15" customHeight="1" spans="1:13">
      <c r="A93" s="4"/>
      <c r="B93" s="4"/>
      <c r="C93" s="4"/>
      <c r="D93" s="7"/>
      <c r="E93" s="4"/>
      <c r="F93" s="4" t="s">
        <v>350</v>
      </c>
      <c r="G93" s="4" t="s">
        <v>408</v>
      </c>
      <c r="H93" s="4" t="s">
        <v>409</v>
      </c>
      <c r="I93" s="5" t="s">
        <v>353</v>
      </c>
      <c r="J93" s="5"/>
      <c r="K93" s="5" t="s">
        <v>452</v>
      </c>
      <c r="L93" s="5"/>
      <c r="M93" s="5">
        <v>10</v>
      </c>
    </row>
    <row r="94" ht="54.25" customHeight="1" spans="1:13">
      <c r="A94" s="4"/>
      <c r="B94" s="4"/>
      <c r="C94" s="4"/>
      <c r="D94" s="7"/>
      <c r="E94" s="4"/>
      <c r="F94" s="4"/>
      <c r="G94" s="4" t="s">
        <v>351</v>
      </c>
      <c r="H94" s="4" t="s">
        <v>411</v>
      </c>
      <c r="I94" s="5" t="s">
        <v>353</v>
      </c>
      <c r="J94" s="5"/>
      <c r="K94" s="5" t="s">
        <v>453</v>
      </c>
      <c r="L94" s="5"/>
      <c r="M94" s="5">
        <v>10</v>
      </c>
    </row>
    <row r="95" ht="34.15" customHeight="1" spans="1:13">
      <c r="A95" s="4"/>
      <c r="B95" s="4"/>
      <c r="C95" s="4"/>
      <c r="D95" s="7"/>
      <c r="E95" s="4"/>
      <c r="F95" s="4"/>
      <c r="G95" s="4" t="s">
        <v>355</v>
      </c>
      <c r="H95" s="4" t="s">
        <v>414</v>
      </c>
      <c r="I95" s="5" t="s">
        <v>353</v>
      </c>
      <c r="J95" s="5"/>
      <c r="K95" s="5" t="s">
        <v>455</v>
      </c>
      <c r="L95" s="5"/>
      <c r="M95" s="5">
        <v>10</v>
      </c>
    </row>
    <row r="96" ht="34.15" customHeight="1" spans="1:13">
      <c r="A96" s="4"/>
      <c r="B96" s="4"/>
      <c r="C96" s="4"/>
      <c r="D96" s="7"/>
      <c r="E96" s="4"/>
      <c r="F96" s="4" t="s">
        <v>358</v>
      </c>
      <c r="G96" s="4" t="s">
        <v>359</v>
      </c>
      <c r="H96" s="4" t="s">
        <v>416</v>
      </c>
      <c r="I96" s="5" t="s">
        <v>353</v>
      </c>
      <c r="J96" s="5"/>
      <c r="K96" s="5" t="s">
        <v>417</v>
      </c>
      <c r="L96" s="5"/>
      <c r="M96" s="5">
        <v>10</v>
      </c>
    </row>
    <row r="97" ht="54.25" customHeight="1" spans="1:13">
      <c r="A97" s="4" t="s">
        <v>301</v>
      </c>
      <c r="B97" s="4" t="s">
        <v>277</v>
      </c>
      <c r="C97" s="4" t="s">
        <v>294</v>
      </c>
      <c r="D97" s="7">
        <v>120</v>
      </c>
      <c r="E97" s="4" t="s">
        <v>495</v>
      </c>
      <c r="F97" s="4" t="s">
        <v>331</v>
      </c>
      <c r="G97" s="4" t="s">
        <v>332</v>
      </c>
      <c r="H97" s="4" t="s">
        <v>496</v>
      </c>
      <c r="I97" s="5" t="s">
        <v>334</v>
      </c>
      <c r="J97" s="5" t="s">
        <v>335</v>
      </c>
      <c r="K97" s="5" t="s">
        <v>369</v>
      </c>
      <c r="L97" s="5" t="s">
        <v>497</v>
      </c>
      <c r="M97" s="5">
        <v>15</v>
      </c>
    </row>
    <row r="98" ht="34.15" customHeight="1" spans="1:13">
      <c r="A98" s="4"/>
      <c r="B98" s="4"/>
      <c r="C98" s="4"/>
      <c r="D98" s="7"/>
      <c r="E98" s="4"/>
      <c r="F98" s="4"/>
      <c r="G98" s="4" t="s">
        <v>338</v>
      </c>
      <c r="H98" s="4" t="s">
        <v>498</v>
      </c>
      <c r="I98" s="5" t="s">
        <v>334</v>
      </c>
      <c r="J98" s="5" t="s">
        <v>335</v>
      </c>
      <c r="K98" s="5" t="s">
        <v>340</v>
      </c>
      <c r="L98" s="5" t="s">
        <v>337</v>
      </c>
      <c r="M98" s="5">
        <v>15</v>
      </c>
    </row>
    <row r="99" ht="34.15" customHeight="1" spans="1:13">
      <c r="A99" s="4"/>
      <c r="B99" s="4"/>
      <c r="C99" s="4"/>
      <c r="D99" s="7"/>
      <c r="E99" s="4"/>
      <c r="F99" s="4"/>
      <c r="G99" s="4" t="s">
        <v>341</v>
      </c>
      <c r="H99" s="4" t="s">
        <v>499</v>
      </c>
      <c r="I99" s="5" t="s">
        <v>353</v>
      </c>
      <c r="J99" s="5"/>
      <c r="K99" s="5" t="s">
        <v>500</v>
      </c>
      <c r="L99" s="5"/>
      <c r="M99" s="5">
        <v>10</v>
      </c>
    </row>
    <row r="100" ht="40.7" customHeight="1" spans="1:13">
      <c r="A100" s="4"/>
      <c r="B100" s="4"/>
      <c r="C100" s="4"/>
      <c r="D100" s="7"/>
      <c r="E100" s="4"/>
      <c r="F100" s="4"/>
      <c r="G100" s="4" t="s">
        <v>345</v>
      </c>
      <c r="H100" s="4" t="s">
        <v>501</v>
      </c>
      <c r="I100" s="5" t="s">
        <v>374</v>
      </c>
      <c r="J100" s="5" t="s">
        <v>375</v>
      </c>
      <c r="K100" s="5" t="s">
        <v>502</v>
      </c>
      <c r="L100" s="5" t="s">
        <v>391</v>
      </c>
      <c r="M100" s="5">
        <v>10</v>
      </c>
    </row>
    <row r="101" ht="40.7" customHeight="1" spans="1:13">
      <c r="A101" s="4"/>
      <c r="B101" s="4"/>
      <c r="C101" s="4"/>
      <c r="D101" s="7"/>
      <c r="E101" s="4"/>
      <c r="F101" s="4" t="s">
        <v>350</v>
      </c>
      <c r="G101" s="4" t="s">
        <v>351</v>
      </c>
      <c r="H101" s="4" t="s">
        <v>503</v>
      </c>
      <c r="I101" s="5" t="s">
        <v>353</v>
      </c>
      <c r="J101" s="5"/>
      <c r="K101" s="5" t="s">
        <v>504</v>
      </c>
      <c r="L101" s="5"/>
      <c r="M101" s="5">
        <v>15</v>
      </c>
    </row>
    <row r="102" ht="34.15" customHeight="1" spans="1:13">
      <c r="A102" s="4"/>
      <c r="B102" s="4"/>
      <c r="C102" s="4"/>
      <c r="D102" s="7"/>
      <c r="E102" s="4"/>
      <c r="F102" s="4"/>
      <c r="G102" s="4" t="s">
        <v>355</v>
      </c>
      <c r="H102" s="4" t="s">
        <v>505</v>
      </c>
      <c r="I102" s="5" t="s">
        <v>353</v>
      </c>
      <c r="J102" s="5"/>
      <c r="K102" s="5" t="s">
        <v>504</v>
      </c>
      <c r="L102" s="5"/>
      <c r="M102" s="5">
        <v>15</v>
      </c>
    </row>
    <row r="103" ht="34.15" customHeight="1" spans="1:13">
      <c r="A103" s="4"/>
      <c r="B103" s="4"/>
      <c r="C103" s="4"/>
      <c r="D103" s="7"/>
      <c r="E103" s="4"/>
      <c r="F103" s="4" t="s">
        <v>358</v>
      </c>
      <c r="G103" s="4" t="s">
        <v>359</v>
      </c>
      <c r="H103" s="4" t="s">
        <v>470</v>
      </c>
      <c r="I103" s="5" t="s">
        <v>334</v>
      </c>
      <c r="J103" s="5" t="s">
        <v>347</v>
      </c>
      <c r="K103" s="5" t="s">
        <v>369</v>
      </c>
      <c r="L103" s="5" t="s">
        <v>337</v>
      </c>
      <c r="M103" s="5">
        <v>5</v>
      </c>
    </row>
    <row r="104" ht="34.15" customHeight="1" spans="1:13">
      <c r="A104" s="4"/>
      <c r="B104" s="4"/>
      <c r="C104" s="4"/>
      <c r="D104" s="7"/>
      <c r="E104" s="4"/>
      <c r="F104" s="4"/>
      <c r="G104" s="4"/>
      <c r="H104" s="4" t="s">
        <v>360</v>
      </c>
      <c r="I104" s="5" t="s">
        <v>334</v>
      </c>
      <c r="J104" s="5" t="s">
        <v>347</v>
      </c>
      <c r="K104" s="5" t="s">
        <v>506</v>
      </c>
      <c r="L104" s="5" t="s">
        <v>337</v>
      </c>
      <c r="M104" s="5">
        <v>5</v>
      </c>
    </row>
    <row r="105" ht="34.15" customHeight="1" spans="1:13">
      <c r="A105" s="4" t="s">
        <v>298</v>
      </c>
      <c r="B105" s="4" t="s">
        <v>277</v>
      </c>
      <c r="C105" s="4" t="s">
        <v>294</v>
      </c>
      <c r="D105" s="7">
        <v>50</v>
      </c>
      <c r="E105" s="4" t="s">
        <v>507</v>
      </c>
      <c r="F105" s="4" t="s">
        <v>331</v>
      </c>
      <c r="G105" s="4" t="s">
        <v>332</v>
      </c>
      <c r="H105" s="4" t="s">
        <v>508</v>
      </c>
      <c r="I105" s="5" t="s">
        <v>334</v>
      </c>
      <c r="J105" s="5" t="s">
        <v>335</v>
      </c>
      <c r="K105" s="5" t="s">
        <v>371</v>
      </c>
      <c r="L105" s="5" t="s">
        <v>420</v>
      </c>
      <c r="M105" s="5">
        <v>5</v>
      </c>
    </row>
    <row r="106" ht="34.15" customHeight="1" spans="1:13">
      <c r="A106" s="4"/>
      <c r="B106" s="4"/>
      <c r="C106" s="4"/>
      <c r="D106" s="7"/>
      <c r="E106" s="4"/>
      <c r="F106" s="4"/>
      <c r="G106" s="4"/>
      <c r="H106" s="4" t="s">
        <v>509</v>
      </c>
      <c r="I106" s="5" t="s">
        <v>334</v>
      </c>
      <c r="J106" s="5" t="s">
        <v>347</v>
      </c>
      <c r="K106" s="5" t="s">
        <v>343</v>
      </c>
      <c r="L106" s="5" t="s">
        <v>365</v>
      </c>
      <c r="M106" s="5">
        <v>5</v>
      </c>
    </row>
    <row r="107" ht="34.15" customHeight="1" spans="1:13">
      <c r="A107" s="4"/>
      <c r="B107" s="4"/>
      <c r="C107" s="4"/>
      <c r="D107" s="7"/>
      <c r="E107" s="4"/>
      <c r="F107" s="4"/>
      <c r="G107" s="4"/>
      <c r="H107" s="4" t="s">
        <v>510</v>
      </c>
      <c r="I107" s="5" t="s">
        <v>334</v>
      </c>
      <c r="J107" s="5" t="s">
        <v>335</v>
      </c>
      <c r="K107" s="5" t="s">
        <v>511</v>
      </c>
      <c r="L107" s="5" t="s">
        <v>420</v>
      </c>
      <c r="M107" s="5">
        <v>15</v>
      </c>
    </row>
    <row r="108" ht="34.15" customHeight="1" spans="1:13">
      <c r="A108" s="4"/>
      <c r="B108" s="4"/>
      <c r="C108" s="4"/>
      <c r="D108" s="7"/>
      <c r="E108" s="4"/>
      <c r="F108" s="4"/>
      <c r="G108" s="4" t="s">
        <v>341</v>
      </c>
      <c r="H108" s="4" t="s">
        <v>512</v>
      </c>
      <c r="I108" s="5" t="s">
        <v>334</v>
      </c>
      <c r="J108" s="5" t="s">
        <v>347</v>
      </c>
      <c r="K108" s="5" t="s">
        <v>371</v>
      </c>
      <c r="L108" s="5" t="s">
        <v>420</v>
      </c>
      <c r="M108" s="5">
        <v>10</v>
      </c>
    </row>
    <row r="109" ht="34.15" customHeight="1" spans="1:13">
      <c r="A109" s="4"/>
      <c r="B109" s="4"/>
      <c r="C109" s="4"/>
      <c r="D109" s="7"/>
      <c r="E109" s="4"/>
      <c r="F109" s="4"/>
      <c r="G109" s="4" t="s">
        <v>345</v>
      </c>
      <c r="H109" s="4" t="s">
        <v>513</v>
      </c>
      <c r="I109" s="5" t="s">
        <v>374</v>
      </c>
      <c r="J109" s="5" t="s">
        <v>375</v>
      </c>
      <c r="K109" s="5" t="s">
        <v>511</v>
      </c>
      <c r="L109" s="5" t="s">
        <v>391</v>
      </c>
      <c r="M109" s="5">
        <v>5</v>
      </c>
    </row>
    <row r="110" ht="34.15" customHeight="1" spans="1:13">
      <c r="A110" s="4"/>
      <c r="B110" s="4"/>
      <c r="C110" s="4"/>
      <c r="D110" s="7"/>
      <c r="E110" s="4"/>
      <c r="F110" s="4"/>
      <c r="G110" s="4"/>
      <c r="H110" s="4" t="s">
        <v>514</v>
      </c>
      <c r="I110" s="5" t="s">
        <v>374</v>
      </c>
      <c r="J110" s="5" t="s">
        <v>375</v>
      </c>
      <c r="K110" s="5" t="s">
        <v>378</v>
      </c>
      <c r="L110" s="5" t="s">
        <v>391</v>
      </c>
      <c r="M110" s="5">
        <v>10</v>
      </c>
    </row>
    <row r="111" ht="34.15" customHeight="1" spans="1:13">
      <c r="A111" s="4"/>
      <c r="B111" s="4"/>
      <c r="C111" s="4"/>
      <c r="D111" s="7"/>
      <c r="E111" s="4"/>
      <c r="F111" s="4" t="s">
        <v>350</v>
      </c>
      <c r="G111" s="4" t="s">
        <v>351</v>
      </c>
      <c r="H111" s="4" t="s">
        <v>515</v>
      </c>
      <c r="I111" s="5" t="s">
        <v>353</v>
      </c>
      <c r="J111" s="5"/>
      <c r="K111" s="5" t="s">
        <v>516</v>
      </c>
      <c r="L111" s="5"/>
      <c r="M111" s="5">
        <v>15</v>
      </c>
    </row>
    <row r="112" ht="40.7" customHeight="1" spans="1:13">
      <c r="A112" s="4"/>
      <c r="B112" s="4"/>
      <c r="C112" s="4"/>
      <c r="D112" s="7"/>
      <c r="E112" s="4"/>
      <c r="F112" s="4"/>
      <c r="G112" s="4" t="s">
        <v>355</v>
      </c>
      <c r="H112" s="4" t="s">
        <v>517</v>
      </c>
      <c r="I112" s="5" t="s">
        <v>353</v>
      </c>
      <c r="J112" s="5"/>
      <c r="K112" s="5" t="s">
        <v>516</v>
      </c>
      <c r="L112" s="5"/>
      <c r="M112" s="5">
        <v>15</v>
      </c>
    </row>
    <row r="113" ht="34.15" customHeight="1" spans="1:13">
      <c r="A113" s="4"/>
      <c r="B113" s="4"/>
      <c r="C113" s="4"/>
      <c r="D113" s="7"/>
      <c r="E113" s="4"/>
      <c r="F113" s="4" t="s">
        <v>358</v>
      </c>
      <c r="G113" s="4" t="s">
        <v>359</v>
      </c>
      <c r="H113" s="4" t="s">
        <v>416</v>
      </c>
      <c r="I113" s="5" t="s">
        <v>334</v>
      </c>
      <c r="J113" s="5" t="s">
        <v>335</v>
      </c>
      <c r="K113" s="5" t="s">
        <v>369</v>
      </c>
      <c r="L113" s="5" t="s">
        <v>337</v>
      </c>
      <c r="M113" s="5">
        <v>10</v>
      </c>
    </row>
    <row r="114" ht="40.7" customHeight="1" spans="1:13">
      <c r="A114" s="4" t="s">
        <v>310</v>
      </c>
      <c r="B114" s="4" t="s">
        <v>277</v>
      </c>
      <c r="C114" s="4" t="s">
        <v>294</v>
      </c>
      <c r="D114" s="7">
        <v>30</v>
      </c>
      <c r="E114" s="4" t="s">
        <v>518</v>
      </c>
      <c r="F114" s="4" t="s">
        <v>331</v>
      </c>
      <c r="G114" s="4" t="s">
        <v>338</v>
      </c>
      <c r="H114" s="4" t="s">
        <v>519</v>
      </c>
      <c r="I114" s="5" t="s">
        <v>353</v>
      </c>
      <c r="J114" s="5"/>
      <c r="K114" s="5" t="s">
        <v>520</v>
      </c>
      <c r="L114" s="5"/>
      <c r="M114" s="5">
        <v>20</v>
      </c>
    </row>
    <row r="115" ht="34.15" customHeight="1" spans="1:13">
      <c r="A115" s="4"/>
      <c r="B115" s="4"/>
      <c r="C115" s="4"/>
      <c r="D115" s="7"/>
      <c r="E115" s="4"/>
      <c r="F115" s="4"/>
      <c r="G115" s="4" t="s">
        <v>341</v>
      </c>
      <c r="H115" s="4" t="s">
        <v>521</v>
      </c>
      <c r="I115" s="5" t="s">
        <v>353</v>
      </c>
      <c r="J115" s="5"/>
      <c r="K115" s="5" t="s">
        <v>522</v>
      </c>
      <c r="L115" s="5"/>
      <c r="M115" s="5">
        <v>10</v>
      </c>
    </row>
    <row r="116" ht="34.15" customHeight="1" spans="1:13">
      <c r="A116" s="4"/>
      <c r="B116" s="4"/>
      <c r="C116" s="4"/>
      <c r="D116" s="7"/>
      <c r="E116" s="4"/>
      <c r="F116" s="4"/>
      <c r="G116" s="4" t="s">
        <v>345</v>
      </c>
      <c r="H116" s="4" t="s">
        <v>523</v>
      </c>
      <c r="I116" s="5" t="s">
        <v>374</v>
      </c>
      <c r="J116" s="5" t="s">
        <v>375</v>
      </c>
      <c r="K116" s="5" t="s">
        <v>524</v>
      </c>
      <c r="L116" s="5" t="s">
        <v>391</v>
      </c>
      <c r="M116" s="5">
        <v>20</v>
      </c>
    </row>
    <row r="117" ht="40.7" customHeight="1" spans="1:13">
      <c r="A117" s="4"/>
      <c r="B117" s="4"/>
      <c r="C117" s="4"/>
      <c r="D117" s="7"/>
      <c r="E117" s="4"/>
      <c r="F117" s="4" t="s">
        <v>350</v>
      </c>
      <c r="G117" s="4" t="s">
        <v>397</v>
      </c>
      <c r="H117" s="4" t="s">
        <v>525</v>
      </c>
      <c r="I117" s="5" t="s">
        <v>353</v>
      </c>
      <c r="J117" s="5"/>
      <c r="K117" s="5" t="s">
        <v>354</v>
      </c>
      <c r="L117" s="5"/>
      <c r="M117" s="5">
        <v>30</v>
      </c>
    </row>
    <row r="118" ht="54.25" customHeight="1" spans="1:13">
      <c r="A118" s="4"/>
      <c r="B118" s="4"/>
      <c r="C118" s="4"/>
      <c r="D118" s="7"/>
      <c r="E118" s="4"/>
      <c r="F118" s="4" t="s">
        <v>358</v>
      </c>
      <c r="G118" s="4" t="s">
        <v>359</v>
      </c>
      <c r="H118" s="4" t="s">
        <v>526</v>
      </c>
      <c r="I118" s="5" t="s">
        <v>353</v>
      </c>
      <c r="J118" s="5"/>
      <c r="K118" s="5" t="s">
        <v>354</v>
      </c>
      <c r="L118" s="5"/>
      <c r="M118" s="5">
        <v>10</v>
      </c>
    </row>
    <row r="119" ht="40.7" customHeight="1" spans="1:13">
      <c r="A119" s="4" t="s">
        <v>295</v>
      </c>
      <c r="B119" s="4" t="s">
        <v>277</v>
      </c>
      <c r="C119" s="4" t="s">
        <v>294</v>
      </c>
      <c r="D119" s="7">
        <v>23</v>
      </c>
      <c r="E119" s="4" t="s">
        <v>527</v>
      </c>
      <c r="F119" s="4" t="s">
        <v>331</v>
      </c>
      <c r="G119" s="4" t="s">
        <v>332</v>
      </c>
      <c r="H119" s="4" t="s">
        <v>528</v>
      </c>
      <c r="I119" s="5" t="s">
        <v>334</v>
      </c>
      <c r="J119" s="5" t="s">
        <v>347</v>
      </c>
      <c r="K119" s="5" t="s">
        <v>343</v>
      </c>
      <c r="L119" s="5" t="s">
        <v>529</v>
      </c>
      <c r="M119" s="5">
        <v>10</v>
      </c>
    </row>
    <row r="120" ht="40.7" customHeight="1" spans="1:13">
      <c r="A120" s="4"/>
      <c r="B120" s="4"/>
      <c r="C120" s="4"/>
      <c r="D120" s="7"/>
      <c r="E120" s="4"/>
      <c r="F120" s="4"/>
      <c r="G120" s="4" t="s">
        <v>338</v>
      </c>
      <c r="H120" s="4" t="s">
        <v>530</v>
      </c>
      <c r="I120" s="5" t="s">
        <v>334</v>
      </c>
      <c r="J120" s="5" t="s">
        <v>347</v>
      </c>
      <c r="K120" s="5" t="s">
        <v>406</v>
      </c>
      <c r="L120" s="5" t="s">
        <v>337</v>
      </c>
      <c r="M120" s="5">
        <v>20</v>
      </c>
    </row>
    <row r="121" ht="40.7" customHeight="1" spans="1:13">
      <c r="A121" s="4"/>
      <c r="B121" s="4"/>
      <c r="C121" s="4"/>
      <c r="D121" s="7"/>
      <c r="E121" s="4"/>
      <c r="F121" s="4"/>
      <c r="G121" s="4" t="s">
        <v>341</v>
      </c>
      <c r="H121" s="4" t="s">
        <v>531</v>
      </c>
      <c r="I121" s="5" t="s">
        <v>353</v>
      </c>
      <c r="J121" s="5"/>
      <c r="K121" s="5" t="s">
        <v>532</v>
      </c>
      <c r="L121" s="5"/>
      <c r="M121" s="5">
        <v>10</v>
      </c>
    </row>
    <row r="122" ht="40.7" customHeight="1" spans="1:13">
      <c r="A122" s="4"/>
      <c r="B122" s="4"/>
      <c r="C122" s="4"/>
      <c r="D122" s="7"/>
      <c r="E122" s="4"/>
      <c r="F122" s="4"/>
      <c r="G122" s="4" t="s">
        <v>345</v>
      </c>
      <c r="H122" s="4" t="s">
        <v>528</v>
      </c>
      <c r="I122" s="5" t="s">
        <v>374</v>
      </c>
      <c r="J122" s="5" t="s">
        <v>375</v>
      </c>
      <c r="K122" s="5" t="s">
        <v>480</v>
      </c>
      <c r="L122" s="5" t="s">
        <v>391</v>
      </c>
      <c r="M122" s="5">
        <v>10</v>
      </c>
    </row>
    <row r="123" ht="40.7" customHeight="1" spans="1:13">
      <c r="A123" s="4"/>
      <c r="B123" s="4"/>
      <c r="C123" s="4"/>
      <c r="D123" s="7"/>
      <c r="E123" s="4"/>
      <c r="F123" s="4" t="s">
        <v>350</v>
      </c>
      <c r="G123" s="4" t="s">
        <v>351</v>
      </c>
      <c r="H123" s="4" t="s">
        <v>533</v>
      </c>
      <c r="I123" s="5" t="s">
        <v>353</v>
      </c>
      <c r="J123" s="5"/>
      <c r="K123" s="5" t="s">
        <v>354</v>
      </c>
      <c r="L123" s="5"/>
      <c r="M123" s="5">
        <v>15</v>
      </c>
    </row>
    <row r="124" ht="40.7" customHeight="1" spans="1:13">
      <c r="A124" s="4"/>
      <c r="B124" s="4"/>
      <c r="C124" s="4"/>
      <c r="D124" s="7"/>
      <c r="E124" s="4"/>
      <c r="F124" s="4"/>
      <c r="G124" s="4" t="s">
        <v>397</v>
      </c>
      <c r="H124" s="4" t="s">
        <v>533</v>
      </c>
      <c r="I124" s="5" t="s">
        <v>353</v>
      </c>
      <c r="J124" s="5"/>
      <c r="K124" s="5" t="s">
        <v>354</v>
      </c>
      <c r="L124" s="5"/>
      <c r="M124" s="5">
        <v>15</v>
      </c>
    </row>
    <row r="125" ht="34.15" customHeight="1" spans="1:13">
      <c r="A125" s="4"/>
      <c r="B125" s="4"/>
      <c r="C125" s="4"/>
      <c r="D125" s="7"/>
      <c r="E125" s="4"/>
      <c r="F125" s="4" t="s">
        <v>358</v>
      </c>
      <c r="G125" s="4" t="s">
        <v>359</v>
      </c>
      <c r="H125" s="4" t="s">
        <v>399</v>
      </c>
      <c r="I125" s="5" t="s">
        <v>334</v>
      </c>
      <c r="J125" s="5" t="s">
        <v>335</v>
      </c>
      <c r="K125" s="5" t="s">
        <v>369</v>
      </c>
      <c r="L125" s="5" t="s">
        <v>337</v>
      </c>
      <c r="M125" s="5">
        <v>10</v>
      </c>
    </row>
    <row r="126" ht="34.15" customHeight="1" spans="1:13">
      <c r="A126" s="4" t="s">
        <v>308</v>
      </c>
      <c r="B126" s="4" t="s">
        <v>277</v>
      </c>
      <c r="C126" s="4" t="s">
        <v>294</v>
      </c>
      <c r="D126" s="7">
        <v>79</v>
      </c>
      <c r="E126" s="4" t="s">
        <v>330</v>
      </c>
      <c r="F126" s="4" t="s">
        <v>331</v>
      </c>
      <c r="G126" s="4" t="s">
        <v>332</v>
      </c>
      <c r="H126" s="4" t="s">
        <v>534</v>
      </c>
      <c r="I126" s="5" t="s">
        <v>353</v>
      </c>
      <c r="J126" s="5"/>
      <c r="K126" s="5" t="s">
        <v>535</v>
      </c>
      <c r="L126" s="5"/>
      <c r="M126" s="5">
        <v>10</v>
      </c>
    </row>
    <row r="127" ht="34.15" customHeight="1" spans="1:13">
      <c r="A127" s="4"/>
      <c r="B127" s="4"/>
      <c r="C127" s="4"/>
      <c r="D127" s="7"/>
      <c r="E127" s="4"/>
      <c r="F127" s="4"/>
      <c r="G127" s="4" t="s">
        <v>338</v>
      </c>
      <c r="H127" s="4" t="s">
        <v>536</v>
      </c>
      <c r="I127" s="5" t="s">
        <v>334</v>
      </c>
      <c r="J127" s="5" t="s">
        <v>335</v>
      </c>
      <c r="K127" s="5" t="s">
        <v>340</v>
      </c>
      <c r="L127" s="5" t="s">
        <v>337</v>
      </c>
      <c r="M127" s="5">
        <v>20</v>
      </c>
    </row>
    <row r="128" ht="34.15" customHeight="1" spans="1:13">
      <c r="A128" s="4"/>
      <c r="B128" s="4"/>
      <c r="C128" s="4"/>
      <c r="D128" s="7"/>
      <c r="E128" s="4"/>
      <c r="F128" s="4"/>
      <c r="G128" s="4" t="s">
        <v>341</v>
      </c>
      <c r="H128" s="4" t="s">
        <v>534</v>
      </c>
      <c r="I128" s="5" t="s">
        <v>353</v>
      </c>
      <c r="J128" s="5"/>
      <c r="K128" s="5" t="s">
        <v>537</v>
      </c>
      <c r="L128" s="5"/>
      <c r="M128" s="5">
        <v>10</v>
      </c>
    </row>
    <row r="129" ht="40.7" customHeight="1" spans="1:13">
      <c r="A129" s="4"/>
      <c r="B129" s="4"/>
      <c r="C129" s="4"/>
      <c r="D129" s="7"/>
      <c r="E129" s="4"/>
      <c r="F129" s="4"/>
      <c r="G129" s="4" t="s">
        <v>345</v>
      </c>
      <c r="H129" s="4" t="s">
        <v>538</v>
      </c>
      <c r="I129" s="5" t="s">
        <v>374</v>
      </c>
      <c r="J129" s="5" t="s">
        <v>375</v>
      </c>
      <c r="K129" s="5" t="s">
        <v>361</v>
      </c>
      <c r="L129" s="5" t="s">
        <v>391</v>
      </c>
      <c r="M129" s="5">
        <v>10</v>
      </c>
    </row>
    <row r="130" ht="54.25" customHeight="1" spans="1:13">
      <c r="A130" s="4"/>
      <c r="B130" s="4"/>
      <c r="C130" s="4"/>
      <c r="D130" s="7"/>
      <c r="E130" s="4"/>
      <c r="F130" s="4" t="s">
        <v>350</v>
      </c>
      <c r="G130" s="4" t="s">
        <v>351</v>
      </c>
      <c r="H130" s="4" t="s">
        <v>539</v>
      </c>
      <c r="I130" s="5" t="s">
        <v>353</v>
      </c>
      <c r="J130" s="5"/>
      <c r="K130" s="5" t="s">
        <v>354</v>
      </c>
      <c r="L130" s="5"/>
      <c r="M130" s="5">
        <v>15</v>
      </c>
    </row>
    <row r="131" ht="34.15" customHeight="1" spans="1:13">
      <c r="A131" s="4"/>
      <c r="B131" s="4"/>
      <c r="C131" s="4"/>
      <c r="D131" s="7"/>
      <c r="E131" s="4"/>
      <c r="F131" s="4"/>
      <c r="G131" s="4" t="s">
        <v>355</v>
      </c>
      <c r="H131" s="4" t="s">
        <v>540</v>
      </c>
      <c r="I131" s="5" t="s">
        <v>353</v>
      </c>
      <c r="J131" s="5"/>
      <c r="K131" s="5" t="s">
        <v>357</v>
      </c>
      <c r="L131" s="5"/>
      <c r="M131" s="5">
        <v>15</v>
      </c>
    </row>
    <row r="132" ht="34.15" customHeight="1" spans="1:13">
      <c r="A132" s="4"/>
      <c r="B132" s="4"/>
      <c r="C132" s="4"/>
      <c r="D132" s="7"/>
      <c r="E132" s="4"/>
      <c r="F132" s="4" t="s">
        <v>358</v>
      </c>
      <c r="G132" s="4" t="s">
        <v>359</v>
      </c>
      <c r="H132" s="4" t="s">
        <v>360</v>
      </c>
      <c r="I132" s="5" t="s">
        <v>334</v>
      </c>
      <c r="J132" s="5" t="s">
        <v>335</v>
      </c>
      <c r="K132" s="5" t="s">
        <v>361</v>
      </c>
      <c r="L132" s="5" t="s">
        <v>337</v>
      </c>
      <c r="M132" s="5">
        <v>10</v>
      </c>
    </row>
    <row r="133" ht="34.15" customHeight="1" spans="1:13">
      <c r="A133" s="4" t="s">
        <v>311</v>
      </c>
      <c r="B133" s="4" t="s">
        <v>277</v>
      </c>
      <c r="C133" s="4" t="s">
        <v>294</v>
      </c>
      <c r="D133" s="7">
        <v>100</v>
      </c>
      <c r="E133" s="4" t="s">
        <v>541</v>
      </c>
      <c r="F133" s="4" t="s">
        <v>331</v>
      </c>
      <c r="G133" s="4" t="s">
        <v>332</v>
      </c>
      <c r="H133" s="4" t="s">
        <v>542</v>
      </c>
      <c r="I133" s="5" t="s">
        <v>334</v>
      </c>
      <c r="J133" s="5" t="s">
        <v>347</v>
      </c>
      <c r="K133" s="5" t="s">
        <v>343</v>
      </c>
      <c r="L133" s="5" t="s">
        <v>420</v>
      </c>
      <c r="M133" s="5">
        <v>15</v>
      </c>
    </row>
    <row r="134" ht="34.15" customHeight="1" spans="1:13">
      <c r="A134" s="4"/>
      <c r="B134" s="4"/>
      <c r="C134" s="4"/>
      <c r="D134" s="7"/>
      <c r="E134" s="4"/>
      <c r="F134" s="4"/>
      <c r="G134" s="4"/>
      <c r="H134" s="4" t="s">
        <v>543</v>
      </c>
      <c r="I134" s="5" t="s">
        <v>334</v>
      </c>
      <c r="J134" s="5" t="s">
        <v>335</v>
      </c>
      <c r="K134" s="5" t="s">
        <v>343</v>
      </c>
      <c r="L134" s="5" t="s">
        <v>420</v>
      </c>
      <c r="M134" s="5">
        <v>5</v>
      </c>
    </row>
    <row r="135" ht="40.7" customHeight="1" spans="1:13">
      <c r="A135" s="4"/>
      <c r="B135" s="4"/>
      <c r="C135" s="4"/>
      <c r="D135" s="7"/>
      <c r="E135" s="4"/>
      <c r="F135" s="4"/>
      <c r="G135" s="4"/>
      <c r="H135" s="4" t="s">
        <v>544</v>
      </c>
      <c r="I135" s="5" t="s">
        <v>334</v>
      </c>
      <c r="J135" s="5" t="s">
        <v>347</v>
      </c>
      <c r="K135" s="5" t="s">
        <v>343</v>
      </c>
      <c r="L135" s="5" t="s">
        <v>545</v>
      </c>
      <c r="M135" s="5">
        <v>5</v>
      </c>
    </row>
    <row r="136" ht="34.15" customHeight="1" spans="1:13">
      <c r="A136" s="4"/>
      <c r="B136" s="4"/>
      <c r="C136" s="4"/>
      <c r="D136" s="7"/>
      <c r="E136" s="4"/>
      <c r="F136" s="4"/>
      <c r="G136" s="4" t="s">
        <v>338</v>
      </c>
      <c r="H136" s="4" t="s">
        <v>546</v>
      </c>
      <c r="I136" s="5" t="s">
        <v>353</v>
      </c>
      <c r="J136" s="5"/>
      <c r="K136" s="5" t="s">
        <v>547</v>
      </c>
      <c r="L136" s="5"/>
      <c r="M136" s="5">
        <v>10</v>
      </c>
    </row>
    <row r="137" ht="34.15" customHeight="1" spans="1:13">
      <c r="A137" s="4"/>
      <c r="B137" s="4"/>
      <c r="C137" s="4"/>
      <c r="D137" s="7"/>
      <c r="E137" s="4"/>
      <c r="F137" s="4"/>
      <c r="G137" s="4" t="s">
        <v>341</v>
      </c>
      <c r="H137" s="4" t="s">
        <v>548</v>
      </c>
      <c r="I137" s="5" t="s">
        <v>353</v>
      </c>
      <c r="J137" s="5"/>
      <c r="K137" s="5" t="s">
        <v>549</v>
      </c>
      <c r="L137" s="5"/>
      <c r="M137" s="5">
        <v>5</v>
      </c>
    </row>
    <row r="138" ht="34.15" customHeight="1" spans="1:13">
      <c r="A138" s="4"/>
      <c r="B138" s="4"/>
      <c r="C138" s="4"/>
      <c r="D138" s="7"/>
      <c r="E138" s="4"/>
      <c r="F138" s="4"/>
      <c r="G138" s="4" t="s">
        <v>345</v>
      </c>
      <c r="H138" s="4" t="s">
        <v>542</v>
      </c>
      <c r="I138" s="5" t="s">
        <v>374</v>
      </c>
      <c r="J138" s="5" t="s">
        <v>375</v>
      </c>
      <c r="K138" s="5" t="s">
        <v>406</v>
      </c>
      <c r="L138" s="5" t="s">
        <v>391</v>
      </c>
      <c r="M138" s="5">
        <v>10</v>
      </c>
    </row>
    <row r="139" ht="54.25" customHeight="1" spans="1:13">
      <c r="A139" s="4"/>
      <c r="B139" s="4"/>
      <c r="C139" s="4"/>
      <c r="D139" s="7"/>
      <c r="E139" s="4"/>
      <c r="F139" s="4" t="s">
        <v>350</v>
      </c>
      <c r="G139" s="4" t="s">
        <v>351</v>
      </c>
      <c r="H139" s="4" t="s">
        <v>550</v>
      </c>
      <c r="I139" s="5" t="s">
        <v>353</v>
      </c>
      <c r="J139" s="5"/>
      <c r="K139" s="5" t="s">
        <v>551</v>
      </c>
      <c r="L139" s="5"/>
      <c r="M139" s="5">
        <v>15</v>
      </c>
    </row>
    <row r="140" ht="40.7" customHeight="1" spans="1:13">
      <c r="A140" s="4"/>
      <c r="B140" s="4"/>
      <c r="C140" s="4"/>
      <c r="D140" s="7"/>
      <c r="E140" s="4"/>
      <c r="F140" s="4"/>
      <c r="G140" s="4" t="s">
        <v>355</v>
      </c>
      <c r="H140" s="4" t="s">
        <v>552</v>
      </c>
      <c r="I140" s="5" t="s">
        <v>353</v>
      </c>
      <c r="J140" s="5"/>
      <c r="K140" s="5" t="s">
        <v>551</v>
      </c>
      <c r="L140" s="5"/>
      <c r="M140" s="5">
        <v>15</v>
      </c>
    </row>
    <row r="141" ht="34.15" customHeight="1" spans="1:13">
      <c r="A141" s="4"/>
      <c r="B141" s="4"/>
      <c r="C141" s="4"/>
      <c r="D141" s="7"/>
      <c r="E141" s="4"/>
      <c r="F141" s="4" t="s">
        <v>358</v>
      </c>
      <c r="G141" s="4" t="s">
        <v>359</v>
      </c>
      <c r="H141" s="4" t="s">
        <v>553</v>
      </c>
      <c r="I141" s="5" t="s">
        <v>334</v>
      </c>
      <c r="J141" s="5" t="s">
        <v>335</v>
      </c>
      <c r="K141" s="5" t="s">
        <v>369</v>
      </c>
      <c r="L141" s="5" t="s">
        <v>337</v>
      </c>
      <c r="M141" s="5">
        <v>10</v>
      </c>
    </row>
    <row r="142" ht="40.7" customHeight="1" spans="1:13">
      <c r="A142" s="4" t="s">
        <v>314</v>
      </c>
      <c r="B142" s="4" t="s">
        <v>277</v>
      </c>
      <c r="C142" s="4" t="s">
        <v>294</v>
      </c>
      <c r="D142" s="7">
        <v>105</v>
      </c>
      <c r="E142" s="4" t="s">
        <v>554</v>
      </c>
      <c r="F142" s="4" t="s">
        <v>331</v>
      </c>
      <c r="G142" s="4" t="s">
        <v>332</v>
      </c>
      <c r="H142" s="4" t="s">
        <v>555</v>
      </c>
      <c r="I142" s="5" t="s">
        <v>334</v>
      </c>
      <c r="J142" s="5" t="s">
        <v>335</v>
      </c>
      <c r="K142" s="5" t="s">
        <v>384</v>
      </c>
      <c r="L142" s="5" t="s">
        <v>365</v>
      </c>
      <c r="M142" s="5">
        <v>10</v>
      </c>
    </row>
    <row r="143" ht="40.7" customHeight="1" spans="1:13">
      <c r="A143" s="4"/>
      <c r="B143" s="4"/>
      <c r="C143" s="4"/>
      <c r="D143" s="7"/>
      <c r="E143" s="4"/>
      <c r="F143" s="4"/>
      <c r="G143" s="4"/>
      <c r="H143" s="4" t="s">
        <v>556</v>
      </c>
      <c r="I143" s="5" t="s">
        <v>334</v>
      </c>
      <c r="J143" s="5" t="s">
        <v>335</v>
      </c>
      <c r="K143" s="5" t="s">
        <v>557</v>
      </c>
      <c r="L143" s="5" t="s">
        <v>497</v>
      </c>
      <c r="M143" s="5">
        <v>10</v>
      </c>
    </row>
    <row r="144" ht="34.15" customHeight="1" spans="1:13">
      <c r="A144" s="4"/>
      <c r="B144" s="4"/>
      <c r="C144" s="4"/>
      <c r="D144" s="7"/>
      <c r="E144" s="4"/>
      <c r="F144" s="4"/>
      <c r="G144" s="4"/>
      <c r="H144" s="4" t="s">
        <v>558</v>
      </c>
      <c r="I144" s="5" t="s">
        <v>334</v>
      </c>
      <c r="J144" s="5" t="s">
        <v>335</v>
      </c>
      <c r="K144" s="5" t="s">
        <v>378</v>
      </c>
      <c r="L144" s="5" t="s">
        <v>497</v>
      </c>
      <c r="M144" s="5">
        <v>10</v>
      </c>
    </row>
    <row r="145" ht="34.15" customHeight="1" spans="1:13">
      <c r="A145" s="4"/>
      <c r="B145" s="4"/>
      <c r="C145" s="4"/>
      <c r="D145" s="7"/>
      <c r="E145" s="4"/>
      <c r="F145" s="4"/>
      <c r="G145" s="4" t="s">
        <v>338</v>
      </c>
      <c r="H145" s="4" t="s">
        <v>559</v>
      </c>
      <c r="I145" s="5" t="s">
        <v>334</v>
      </c>
      <c r="J145" s="5" t="s">
        <v>335</v>
      </c>
      <c r="K145" s="5" t="s">
        <v>361</v>
      </c>
      <c r="L145" s="5" t="s">
        <v>337</v>
      </c>
      <c r="M145" s="5">
        <v>10</v>
      </c>
    </row>
    <row r="146" ht="34.15" customHeight="1" spans="1:13">
      <c r="A146" s="4"/>
      <c r="B146" s="4"/>
      <c r="C146" s="4"/>
      <c r="D146" s="7"/>
      <c r="E146" s="4"/>
      <c r="F146" s="4"/>
      <c r="G146" s="4" t="s">
        <v>341</v>
      </c>
      <c r="H146" s="4" t="s">
        <v>560</v>
      </c>
      <c r="I146" s="5" t="s">
        <v>353</v>
      </c>
      <c r="J146" s="5"/>
      <c r="K146" s="5" t="s">
        <v>561</v>
      </c>
      <c r="L146" s="5"/>
      <c r="M146" s="5">
        <v>10</v>
      </c>
    </row>
    <row r="147" ht="54.25" customHeight="1" spans="1:13">
      <c r="A147" s="4"/>
      <c r="B147" s="4"/>
      <c r="C147" s="4"/>
      <c r="D147" s="7"/>
      <c r="E147" s="4"/>
      <c r="F147" s="4" t="s">
        <v>350</v>
      </c>
      <c r="G147" s="4" t="s">
        <v>351</v>
      </c>
      <c r="H147" s="4" t="s">
        <v>562</v>
      </c>
      <c r="I147" s="5" t="s">
        <v>353</v>
      </c>
      <c r="J147" s="5"/>
      <c r="K147" s="5" t="s">
        <v>504</v>
      </c>
      <c r="L147" s="5"/>
      <c r="M147" s="5">
        <v>10</v>
      </c>
    </row>
    <row r="148" ht="34.15" customHeight="1" spans="1:13">
      <c r="A148" s="4"/>
      <c r="B148" s="4"/>
      <c r="C148" s="4"/>
      <c r="D148" s="7"/>
      <c r="E148" s="4"/>
      <c r="F148" s="4"/>
      <c r="G148" s="4" t="s">
        <v>397</v>
      </c>
      <c r="H148" s="4" t="s">
        <v>563</v>
      </c>
      <c r="I148" s="5" t="s">
        <v>353</v>
      </c>
      <c r="J148" s="5"/>
      <c r="K148" s="5" t="s">
        <v>564</v>
      </c>
      <c r="L148" s="5"/>
      <c r="M148" s="5">
        <v>10</v>
      </c>
    </row>
    <row r="149" ht="34.15" customHeight="1" spans="1:13">
      <c r="A149" s="4"/>
      <c r="B149" s="4"/>
      <c r="C149" s="4"/>
      <c r="D149" s="7"/>
      <c r="E149" s="4"/>
      <c r="F149" s="4"/>
      <c r="G149" s="4" t="s">
        <v>355</v>
      </c>
      <c r="H149" s="4" t="s">
        <v>565</v>
      </c>
      <c r="I149" s="5" t="s">
        <v>353</v>
      </c>
      <c r="J149" s="5"/>
      <c r="K149" s="5" t="s">
        <v>428</v>
      </c>
      <c r="L149" s="5"/>
      <c r="M149" s="5">
        <v>10</v>
      </c>
    </row>
    <row r="150" ht="34.15" customHeight="1" spans="1:13">
      <c r="A150" s="4"/>
      <c r="B150" s="4"/>
      <c r="C150" s="4"/>
      <c r="D150" s="7"/>
      <c r="E150" s="4"/>
      <c r="F150" s="4" t="s">
        <v>358</v>
      </c>
      <c r="G150" s="4" t="s">
        <v>359</v>
      </c>
      <c r="H150" s="4" t="s">
        <v>566</v>
      </c>
      <c r="I150" s="5" t="s">
        <v>334</v>
      </c>
      <c r="J150" s="5" t="s">
        <v>335</v>
      </c>
      <c r="K150" s="5" t="s">
        <v>369</v>
      </c>
      <c r="L150" s="5" t="s">
        <v>337</v>
      </c>
      <c r="M150" s="5">
        <v>5</v>
      </c>
    </row>
    <row r="151" ht="34.15" customHeight="1" spans="1:13">
      <c r="A151" s="4"/>
      <c r="B151" s="4"/>
      <c r="C151" s="4"/>
      <c r="D151" s="7"/>
      <c r="E151" s="4"/>
      <c r="F151" s="4"/>
      <c r="G151" s="4"/>
      <c r="H151" s="4" t="s">
        <v>470</v>
      </c>
      <c r="I151" s="5" t="s">
        <v>334</v>
      </c>
      <c r="J151" s="5" t="s">
        <v>335</v>
      </c>
      <c r="K151" s="5" t="s">
        <v>369</v>
      </c>
      <c r="L151" s="5" t="s">
        <v>337</v>
      </c>
      <c r="M151" s="5">
        <v>5</v>
      </c>
    </row>
    <row r="152" ht="34.15" customHeight="1" spans="1:13">
      <c r="A152" s="4" t="s">
        <v>316</v>
      </c>
      <c r="B152" s="4" t="s">
        <v>277</v>
      </c>
      <c r="C152" s="4" t="s">
        <v>294</v>
      </c>
      <c r="D152" s="7">
        <v>16</v>
      </c>
      <c r="E152" s="4" t="s">
        <v>567</v>
      </c>
      <c r="F152" s="4" t="s">
        <v>331</v>
      </c>
      <c r="G152" s="4" t="s">
        <v>332</v>
      </c>
      <c r="H152" s="4" t="s">
        <v>568</v>
      </c>
      <c r="I152" s="5" t="s">
        <v>334</v>
      </c>
      <c r="J152" s="5" t="s">
        <v>347</v>
      </c>
      <c r="K152" s="5" t="s">
        <v>343</v>
      </c>
      <c r="L152" s="5" t="s">
        <v>449</v>
      </c>
      <c r="M152" s="5">
        <v>10</v>
      </c>
    </row>
    <row r="153" ht="34.15" customHeight="1" spans="1:13">
      <c r="A153" s="4"/>
      <c r="B153" s="4"/>
      <c r="C153" s="4"/>
      <c r="D153" s="7"/>
      <c r="E153" s="4"/>
      <c r="F153" s="4"/>
      <c r="G153" s="4" t="s">
        <v>338</v>
      </c>
      <c r="H153" s="4" t="s">
        <v>569</v>
      </c>
      <c r="I153" s="5" t="s">
        <v>334</v>
      </c>
      <c r="J153" s="5" t="s">
        <v>347</v>
      </c>
      <c r="K153" s="5" t="s">
        <v>343</v>
      </c>
      <c r="L153" s="5" t="s">
        <v>420</v>
      </c>
      <c r="M153" s="5">
        <v>20</v>
      </c>
    </row>
    <row r="154" ht="34.15" customHeight="1" spans="1:13">
      <c r="A154" s="4"/>
      <c r="B154" s="4"/>
      <c r="C154" s="4"/>
      <c r="D154" s="7"/>
      <c r="E154" s="4"/>
      <c r="F154" s="4"/>
      <c r="G154" s="4" t="s">
        <v>341</v>
      </c>
      <c r="H154" s="4" t="s">
        <v>548</v>
      </c>
      <c r="I154" s="5" t="s">
        <v>353</v>
      </c>
      <c r="J154" s="5"/>
      <c r="K154" s="5" t="s">
        <v>532</v>
      </c>
      <c r="L154" s="5"/>
      <c r="M154" s="5">
        <v>10</v>
      </c>
    </row>
    <row r="155" ht="34.15" customHeight="1" spans="1:13">
      <c r="A155" s="4"/>
      <c r="B155" s="4"/>
      <c r="C155" s="4"/>
      <c r="D155" s="7"/>
      <c r="E155" s="4"/>
      <c r="F155" s="4"/>
      <c r="G155" s="4" t="s">
        <v>345</v>
      </c>
      <c r="H155" s="4" t="s">
        <v>570</v>
      </c>
      <c r="I155" s="5" t="s">
        <v>374</v>
      </c>
      <c r="J155" s="5" t="s">
        <v>375</v>
      </c>
      <c r="K155" s="5" t="s">
        <v>361</v>
      </c>
      <c r="L155" s="5" t="s">
        <v>391</v>
      </c>
      <c r="M155" s="5">
        <v>10</v>
      </c>
    </row>
    <row r="156" ht="34.15" customHeight="1" spans="1:13">
      <c r="A156" s="4"/>
      <c r="B156" s="4"/>
      <c r="C156" s="4"/>
      <c r="D156" s="7"/>
      <c r="E156" s="4"/>
      <c r="F156" s="4" t="s">
        <v>350</v>
      </c>
      <c r="G156" s="4" t="s">
        <v>351</v>
      </c>
      <c r="H156" s="4" t="s">
        <v>571</v>
      </c>
      <c r="I156" s="5" t="s">
        <v>334</v>
      </c>
      <c r="J156" s="5" t="s">
        <v>335</v>
      </c>
      <c r="K156" s="5" t="s">
        <v>524</v>
      </c>
      <c r="L156" s="5" t="s">
        <v>337</v>
      </c>
      <c r="M156" s="5">
        <v>10</v>
      </c>
    </row>
    <row r="157" ht="40.7" customHeight="1" spans="1:13">
      <c r="A157" s="4"/>
      <c r="B157" s="4"/>
      <c r="C157" s="4"/>
      <c r="D157" s="7"/>
      <c r="E157" s="4"/>
      <c r="F157" s="4"/>
      <c r="G157" s="4" t="s">
        <v>397</v>
      </c>
      <c r="H157" s="4" t="s">
        <v>572</v>
      </c>
      <c r="I157" s="5" t="s">
        <v>353</v>
      </c>
      <c r="J157" s="5"/>
      <c r="K157" s="5" t="s">
        <v>573</v>
      </c>
      <c r="L157" s="5"/>
      <c r="M157" s="5">
        <v>10</v>
      </c>
    </row>
    <row r="158" ht="34.15" customHeight="1" spans="1:13">
      <c r="A158" s="4"/>
      <c r="B158" s="4"/>
      <c r="C158" s="4"/>
      <c r="D158" s="7"/>
      <c r="E158" s="4"/>
      <c r="F158" s="4"/>
      <c r="G158" s="4" t="s">
        <v>355</v>
      </c>
      <c r="H158" s="4" t="s">
        <v>574</v>
      </c>
      <c r="I158" s="5" t="s">
        <v>353</v>
      </c>
      <c r="J158" s="5"/>
      <c r="K158" s="5" t="s">
        <v>575</v>
      </c>
      <c r="L158" s="5"/>
      <c r="M158" s="5">
        <v>10</v>
      </c>
    </row>
    <row r="159" ht="34.15" customHeight="1" spans="1:13">
      <c r="A159" s="4"/>
      <c r="B159" s="4"/>
      <c r="C159" s="4"/>
      <c r="D159" s="7"/>
      <c r="E159" s="4"/>
      <c r="F159" s="4" t="s">
        <v>358</v>
      </c>
      <c r="G159" s="4" t="s">
        <v>359</v>
      </c>
      <c r="H159" s="4" t="s">
        <v>360</v>
      </c>
      <c r="I159" s="5" t="s">
        <v>334</v>
      </c>
      <c r="J159" s="5" t="s">
        <v>335</v>
      </c>
      <c r="K159" s="5" t="s">
        <v>369</v>
      </c>
      <c r="L159" s="5" t="s">
        <v>337</v>
      </c>
      <c r="M159" s="5">
        <v>10</v>
      </c>
    </row>
    <row r="160" ht="34.15" customHeight="1" spans="1:13">
      <c r="A160" s="3" t="s">
        <v>317</v>
      </c>
      <c r="B160" s="13"/>
      <c r="C160" s="3"/>
      <c r="D160" s="9">
        <f>SUM(D5:D159)</f>
        <v>1673</v>
      </c>
      <c r="E160" s="3"/>
      <c r="F160" s="3"/>
      <c r="G160" s="3"/>
      <c r="H160" s="3"/>
      <c r="I160" s="3"/>
      <c r="J160" s="3"/>
      <c r="K160" s="3"/>
      <c r="L160" s="3"/>
      <c r="M160" s="3"/>
    </row>
    <row r="161" ht="14.3" customHeight="1" spans="1:13">
      <c r="A161" s="10" t="s">
        <v>576</v>
      </c>
      <c r="B161" s="10"/>
      <c r="C161" s="10"/>
      <c r="D161" s="10"/>
      <c r="E161" s="10"/>
      <c r="F161" s="10"/>
      <c r="G161" s="10"/>
      <c r="H161" s="10"/>
      <c r="I161" s="10"/>
      <c r="J161" s="10"/>
      <c r="K161" s="10"/>
      <c r="L161" s="10"/>
      <c r="M161" s="10"/>
    </row>
  </sheetData>
  <mergeCells count="150">
    <mergeCell ref="A2:M2"/>
    <mergeCell ref="A3:J3"/>
    <mergeCell ref="A161:M161"/>
    <mergeCell ref="A5:A11"/>
    <mergeCell ref="A12:A20"/>
    <mergeCell ref="A21:A32"/>
    <mergeCell ref="A33:A41"/>
    <mergeCell ref="A42:A48"/>
    <mergeCell ref="A49:A56"/>
    <mergeCell ref="A57:A63"/>
    <mergeCell ref="A64:A74"/>
    <mergeCell ref="A75:A82"/>
    <mergeCell ref="A83:A89"/>
    <mergeCell ref="A90:A96"/>
    <mergeCell ref="A97:A104"/>
    <mergeCell ref="A105:A113"/>
    <mergeCell ref="A114:A118"/>
    <mergeCell ref="A119:A125"/>
    <mergeCell ref="A126:A132"/>
    <mergeCell ref="A133:A141"/>
    <mergeCell ref="A142:A151"/>
    <mergeCell ref="A152:A159"/>
    <mergeCell ref="B5:B11"/>
    <mergeCell ref="B12:B20"/>
    <mergeCell ref="B21:B32"/>
    <mergeCell ref="B33:B41"/>
    <mergeCell ref="B42:B48"/>
    <mergeCell ref="B49:B56"/>
    <mergeCell ref="B57:B63"/>
    <mergeCell ref="B64:B74"/>
    <mergeCell ref="B75:B82"/>
    <mergeCell ref="B83:B89"/>
    <mergeCell ref="B90:B96"/>
    <mergeCell ref="B97:B104"/>
    <mergeCell ref="B105:B113"/>
    <mergeCell ref="B114:B118"/>
    <mergeCell ref="B119:B125"/>
    <mergeCell ref="B126:B132"/>
    <mergeCell ref="B133:B141"/>
    <mergeCell ref="B142:B151"/>
    <mergeCell ref="B152:B159"/>
    <mergeCell ref="C5:C11"/>
    <mergeCell ref="C12:C20"/>
    <mergeCell ref="C21:C32"/>
    <mergeCell ref="C33:C41"/>
    <mergeCell ref="C42:C48"/>
    <mergeCell ref="C49:C56"/>
    <mergeCell ref="C57:C63"/>
    <mergeCell ref="C64:C74"/>
    <mergeCell ref="C75:C82"/>
    <mergeCell ref="C83:C89"/>
    <mergeCell ref="C90:C96"/>
    <mergeCell ref="C97:C104"/>
    <mergeCell ref="C105:C113"/>
    <mergeCell ref="C114:C118"/>
    <mergeCell ref="C119:C125"/>
    <mergeCell ref="C126:C132"/>
    <mergeCell ref="C133:C141"/>
    <mergeCell ref="C142:C151"/>
    <mergeCell ref="C152:C159"/>
    <mergeCell ref="D5:D11"/>
    <mergeCell ref="D12:D20"/>
    <mergeCell ref="D21:D32"/>
    <mergeCell ref="D33:D41"/>
    <mergeCell ref="D42:D48"/>
    <mergeCell ref="D49:D56"/>
    <mergeCell ref="D57:D63"/>
    <mergeCell ref="D64:D74"/>
    <mergeCell ref="D75:D82"/>
    <mergeCell ref="D83:D89"/>
    <mergeCell ref="D90:D96"/>
    <mergeCell ref="D97:D104"/>
    <mergeCell ref="D105:D113"/>
    <mergeCell ref="D114:D118"/>
    <mergeCell ref="D119:D125"/>
    <mergeCell ref="D126:D132"/>
    <mergeCell ref="D133:D141"/>
    <mergeCell ref="D142:D151"/>
    <mergeCell ref="D152:D159"/>
    <mergeCell ref="E5:E11"/>
    <mergeCell ref="E12:E20"/>
    <mergeCell ref="E21:E32"/>
    <mergeCell ref="E33:E41"/>
    <mergeCell ref="E42:E48"/>
    <mergeCell ref="E49:E56"/>
    <mergeCell ref="E57:E63"/>
    <mergeCell ref="E64:E74"/>
    <mergeCell ref="E75:E82"/>
    <mergeCell ref="E83:E89"/>
    <mergeCell ref="E90:E96"/>
    <mergeCell ref="E97:E104"/>
    <mergeCell ref="E105:E113"/>
    <mergeCell ref="E114:E118"/>
    <mergeCell ref="E119:E125"/>
    <mergeCell ref="E126:E132"/>
    <mergeCell ref="E133:E141"/>
    <mergeCell ref="E142:E151"/>
    <mergeCell ref="E152:E159"/>
    <mergeCell ref="F5:F8"/>
    <mergeCell ref="F9:F10"/>
    <mergeCell ref="F12:F17"/>
    <mergeCell ref="F18:F19"/>
    <mergeCell ref="F21:F28"/>
    <mergeCell ref="F29:F31"/>
    <mergeCell ref="F33:F36"/>
    <mergeCell ref="F37:F40"/>
    <mergeCell ref="F42:F45"/>
    <mergeCell ref="F46:F47"/>
    <mergeCell ref="F49:F52"/>
    <mergeCell ref="F53:F55"/>
    <mergeCell ref="F57:F58"/>
    <mergeCell ref="F59:F62"/>
    <mergeCell ref="F64:F70"/>
    <mergeCell ref="F71:F73"/>
    <mergeCell ref="F75:F78"/>
    <mergeCell ref="F79:F81"/>
    <mergeCell ref="F83:F85"/>
    <mergeCell ref="F86:F88"/>
    <mergeCell ref="F90:F92"/>
    <mergeCell ref="F93:F95"/>
    <mergeCell ref="F97:F100"/>
    <mergeCell ref="F101:F102"/>
    <mergeCell ref="F103:F104"/>
    <mergeCell ref="F105:F110"/>
    <mergeCell ref="F111:F112"/>
    <mergeCell ref="F114:F116"/>
    <mergeCell ref="F119:F122"/>
    <mergeCell ref="F123:F124"/>
    <mergeCell ref="F126:F129"/>
    <mergeCell ref="F130:F131"/>
    <mergeCell ref="F133:F138"/>
    <mergeCell ref="F139:F140"/>
    <mergeCell ref="F142:F146"/>
    <mergeCell ref="F147:F149"/>
    <mergeCell ref="F150:F151"/>
    <mergeCell ref="F152:F155"/>
    <mergeCell ref="F156:F158"/>
    <mergeCell ref="G12:G13"/>
    <mergeCell ref="G16:G17"/>
    <mergeCell ref="G21:G23"/>
    <mergeCell ref="G26:G28"/>
    <mergeCell ref="G33:G34"/>
    <mergeCell ref="G64:G65"/>
    <mergeCell ref="G67:G70"/>
    <mergeCell ref="G103:G104"/>
    <mergeCell ref="G105:G107"/>
    <mergeCell ref="G109:G110"/>
    <mergeCell ref="G133:G135"/>
    <mergeCell ref="G142:G144"/>
    <mergeCell ref="G150:G151"/>
  </mergeCells>
  <pageMargins left="0.75" right="0.75" top="0.268999993801117" bottom="0.268999993801117" header="0" footer="0"/>
  <pageSetup paperSize="9" pageOrder="overThenDown"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6"/>
  <sheetViews>
    <sheetView topLeftCell="C22" workbookViewId="0">
      <selection activeCell="A3" sqref="A3:K3"/>
    </sheetView>
  </sheetViews>
  <sheetFormatPr defaultColWidth="10" defaultRowHeight="13.5"/>
  <cols>
    <col min="1" max="1" width="15.3916666666667" customWidth="1"/>
    <col min="2" max="2" width="30.775" customWidth="1"/>
    <col min="3" max="3" width="40.8416666666667" customWidth="1"/>
    <col min="4" max="4" width="14.6583333333333" customWidth="1"/>
    <col min="5" max="7" width="15.3916666666667" customWidth="1"/>
    <col min="8" max="8" width="17" customWidth="1"/>
    <col min="9" max="18" width="19.4916666666667" customWidth="1"/>
    <col min="19" max="19" width="9.775" customWidth="1"/>
  </cols>
  <sheetData>
    <row r="1" ht="22.75" customHeight="1" spans="1:18">
      <c r="A1" s="1" t="s">
        <v>577</v>
      </c>
      <c r="B1" s="1"/>
      <c r="C1" s="1"/>
      <c r="E1" s="1"/>
      <c r="F1" s="1"/>
      <c r="G1" s="1"/>
      <c r="H1" s="1"/>
      <c r="I1" s="1"/>
      <c r="J1" s="1"/>
      <c r="K1" s="1"/>
      <c r="L1" s="1"/>
      <c r="M1" s="1"/>
      <c r="N1" s="1"/>
      <c r="O1" s="1"/>
      <c r="P1" s="1"/>
      <c r="Q1" s="1"/>
      <c r="R1" s="1" t="s">
        <v>80</v>
      </c>
    </row>
    <row r="2" ht="56.95" customHeight="1" spans="1:18">
      <c r="A2" s="2" t="s">
        <v>578</v>
      </c>
      <c r="B2" s="2"/>
      <c r="C2" s="2"/>
      <c r="D2" s="2"/>
      <c r="E2" s="2"/>
      <c r="F2" s="2"/>
      <c r="G2" s="2"/>
      <c r="H2" s="2"/>
      <c r="I2" s="2"/>
      <c r="J2" s="2"/>
      <c r="K2" s="2"/>
      <c r="L2" s="2"/>
      <c r="M2" s="2"/>
      <c r="N2" s="2"/>
      <c r="O2" s="2"/>
      <c r="P2" s="2"/>
      <c r="Q2" s="2"/>
      <c r="R2" s="2"/>
    </row>
    <row r="3" ht="22.75" customHeight="1" spans="1:18">
      <c r="A3" s="1"/>
      <c r="B3" s="1"/>
      <c r="C3" s="1"/>
      <c r="D3" s="1"/>
      <c r="E3" s="1"/>
      <c r="F3" s="1"/>
      <c r="G3" s="1"/>
      <c r="H3" s="1"/>
      <c r="I3" s="1"/>
      <c r="J3" s="1"/>
      <c r="K3" s="1"/>
      <c r="L3" s="1"/>
      <c r="M3" s="1"/>
      <c r="N3" s="1"/>
      <c r="O3" s="1"/>
      <c r="P3" s="1"/>
      <c r="Q3" s="1"/>
      <c r="R3" s="11" t="s">
        <v>579</v>
      </c>
    </row>
    <row r="4" ht="28.45" customHeight="1" spans="1:18">
      <c r="A4" s="3" t="s">
        <v>82</v>
      </c>
      <c r="B4" s="3" t="s">
        <v>83</v>
      </c>
      <c r="C4" s="3" t="s">
        <v>289</v>
      </c>
      <c r="D4" s="3" t="s">
        <v>580</v>
      </c>
      <c r="E4" s="3" t="s">
        <v>581</v>
      </c>
      <c r="F4" s="3" t="s">
        <v>582</v>
      </c>
      <c r="G4" s="3"/>
      <c r="H4" s="3"/>
      <c r="I4" s="3" t="s">
        <v>583</v>
      </c>
      <c r="J4" s="3"/>
      <c r="K4" s="3"/>
      <c r="L4" s="3"/>
      <c r="M4" s="3"/>
      <c r="N4" s="3"/>
      <c r="O4" s="3"/>
      <c r="P4" s="3"/>
      <c r="Q4" s="3"/>
      <c r="R4" s="3"/>
    </row>
    <row r="5" ht="28.45" customHeight="1" spans="1:18">
      <c r="A5" s="3"/>
      <c r="B5" s="3"/>
      <c r="C5" s="3"/>
      <c r="D5" s="3"/>
      <c r="E5" s="3"/>
      <c r="F5" s="3" t="s">
        <v>584</v>
      </c>
      <c r="G5" s="3" t="s">
        <v>585</v>
      </c>
      <c r="H5" s="3" t="s">
        <v>586</v>
      </c>
      <c r="I5" s="3" t="s">
        <v>84</v>
      </c>
      <c r="J5" s="3" t="s">
        <v>87</v>
      </c>
      <c r="K5" s="3" t="s">
        <v>88</v>
      </c>
      <c r="L5" s="3" t="s">
        <v>89</v>
      </c>
      <c r="M5" s="3" t="s">
        <v>90</v>
      </c>
      <c r="N5" s="3" t="s">
        <v>91</v>
      </c>
      <c r="O5" s="3" t="s">
        <v>92</v>
      </c>
      <c r="P5" s="3" t="s">
        <v>93</v>
      </c>
      <c r="Q5" s="3" t="s">
        <v>94</v>
      </c>
      <c r="R5" s="3" t="s">
        <v>95</v>
      </c>
    </row>
    <row r="6" ht="36.15" customHeight="1" spans="1:18">
      <c r="A6" s="4" t="s">
        <v>99</v>
      </c>
      <c r="B6" s="4" t="s">
        <v>100</v>
      </c>
      <c r="C6" s="5" t="s">
        <v>587</v>
      </c>
      <c r="D6" s="4" t="s">
        <v>588</v>
      </c>
      <c r="E6" s="5" t="s">
        <v>589</v>
      </c>
      <c r="F6" s="6">
        <v>1</v>
      </c>
      <c r="G6" s="7">
        <v>2370000</v>
      </c>
      <c r="H6" s="7">
        <v>2370000</v>
      </c>
      <c r="I6" s="9">
        <v>237</v>
      </c>
      <c r="J6" s="7">
        <v>237</v>
      </c>
      <c r="K6" s="7"/>
      <c r="L6" s="7"/>
      <c r="M6" s="7"/>
      <c r="N6" s="7"/>
      <c r="O6" s="7"/>
      <c r="P6" s="7"/>
      <c r="Q6" s="7"/>
      <c r="R6" s="7"/>
    </row>
    <row r="7" ht="36.15" customHeight="1" spans="1:18">
      <c r="A7" s="4" t="s">
        <v>99</v>
      </c>
      <c r="B7" s="4" t="s">
        <v>100</v>
      </c>
      <c r="C7" s="5" t="s">
        <v>309</v>
      </c>
      <c r="D7" s="4" t="s">
        <v>590</v>
      </c>
      <c r="E7" s="5" t="s">
        <v>591</v>
      </c>
      <c r="F7" s="6">
        <v>1</v>
      </c>
      <c r="G7" s="7">
        <v>80000</v>
      </c>
      <c r="H7" s="7">
        <v>80000</v>
      </c>
      <c r="I7" s="9">
        <v>8</v>
      </c>
      <c r="J7" s="7">
        <v>8</v>
      </c>
      <c r="K7" s="7"/>
      <c r="L7" s="7"/>
      <c r="M7" s="7"/>
      <c r="N7" s="7"/>
      <c r="O7" s="7"/>
      <c r="P7" s="7"/>
      <c r="Q7" s="7"/>
      <c r="R7" s="7"/>
    </row>
    <row r="8" ht="36.15" customHeight="1" spans="1:18">
      <c r="A8" s="4" t="s">
        <v>99</v>
      </c>
      <c r="B8" s="4" t="s">
        <v>100</v>
      </c>
      <c r="C8" s="5" t="s">
        <v>309</v>
      </c>
      <c r="D8" s="4" t="s">
        <v>592</v>
      </c>
      <c r="E8" s="5" t="s">
        <v>593</v>
      </c>
      <c r="F8" s="6">
        <v>1</v>
      </c>
      <c r="G8" s="7">
        <v>254000</v>
      </c>
      <c r="H8" s="7">
        <v>254000</v>
      </c>
      <c r="I8" s="9">
        <v>25.4</v>
      </c>
      <c r="J8" s="7">
        <v>25.4</v>
      </c>
      <c r="K8" s="7"/>
      <c r="L8" s="7"/>
      <c r="M8" s="7"/>
      <c r="N8" s="7"/>
      <c r="O8" s="7"/>
      <c r="P8" s="7"/>
      <c r="Q8" s="7"/>
      <c r="R8" s="7"/>
    </row>
    <row r="9" ht="36.15" customHeight="1" spans="1:18">
      <c r="A9" s="4" t="s">
        <v>99</v>
      </c>
      <c r="B9" s="4" t="s">
        <v>100</v>
      </c>
      <c r="C9" s="5" t="s">
        <v>309</v>
      </c>
      <c r="D9" s="4" t="s">
        <v>594</v>
      </c>
      <c r="E9" s="5" t="s">
        <v>595</v>
      </c>
      <c r="F9" s="6">
        <v>9</v>
      </c>
      <c r="G9" s="7">
        <v>5500</v>
      </c>
      <c r="H9" s="7">
        <v>49500</v>
      </c>
      <c r="I9" s="9">
        <v>4.95</v>
      </c>
      <c r="J9" s="7">
        <v>4.95</v>
      </c>
      <c r="K9" s="7"/>
      <c r="L9" s="7"/>
      <c r="M9" s="7"/>
      <c r="N9" s="7"/>
      <c r="O9" s="7"/>
      <c r="P9" s="7"/>
      <c r="Q9" s="7"/>
      <c r="R9" s="7"/>
    </row>
    <row r="10" ht="36.15" customHeight="1" spans="1:18">
      <c r="A10" s="4" t="s">
        <v>99</v>
      </c>
      <c r="B10" s="4" t="s">
        <v>100</v>
      </c>
      <c r="C10" s="5" t="s">
        <v>309</v>
      </c>
      <c r="D10" s="4" t="s">
        <v>596</v>
      </c>
      <c r="E10" s="5" t="s">
        <v>597</v>
      </c>
      <c r="F10" s="6">
        <v>1</v>
      </c>
      <c r="G10" s="7">
        <v>30000</v>
      </c>
      <c r="H10" s="7">
        <v>30000</v>
      </c>
      <c r="I10" s="9">
        <v>3</v>
      </c>
      <c r="J10" s="7">
        <v>3</v>
      </c>
      <c r="K10" s="7"/>
      <c r="L10" s="7"/>
      <c r="M10" s="7"/>
      <c r="N10" s="7"/>
      <c r="O10" s="7"/>
      <c r="P10" s="7"/>
      <c r="Q10" s="7"/>
      <c r="R10" s="7"/>
    </row>
    <row r="11" ht="36.15" customHeight="1" spans="1:18">
      <c r="A11" s="4" t="s">
        <v>99</v>
      </c>
      <c r="B11" s="4" t="s">
        <v>100</v>
      </c>
      <c r="C11" s="5" t="s">
        <v>309</v>
      </c>
      <c r="D11" s="4" t="s">
        <v>598</v>
      </c>
      <c r="E11" s="5" t="s">
        <v>599</v>
      </c>
      <c r="F11" s="6">
        <v>1</v>
      </c>
      <c r="G11" s="7">
        <v>1500</v>
      </c>
      <c r="H11" s="7">
        <v>1500</v>
      </c>
      <c r="I11" s="9">
        <v>0.15</v>
      </c>
      <c r="J11" s="7">
        <v>0.15</v>
      </c>
      <c r="K11" s="7"/>
      <c r="L11" s="7"/>
      <c r="M11" s="7"/>
      <c r="N11" s="7"/>
      <c r="O11" s="7"/>
      <c r="P11" s="7"/>
      <c r="Q11" s="7"/>
      <c r="R11" s="7"/>
    </row>
    <row r="12" ht="36.15" customHeight="1" spans="1:18">
      <c r="A12" s="4" t="s">
        <v>99</v>
      </c>
      <c r="B12" s="4" t="s">
        <v>100</v>
      </c>
      <c r="C12" s="5" t="s">
        <v>309</v>
      </c>
      <c r="D12" s="4" t="s">
        <v>600</v>
      </c>
      <c r="E12" s="5" t="s">
        <v>601</v>
      </c>
      <c r="F12" s="6">
        <v>10</v>
      </c>
      <c r="G12" s="7">
        <v>1800</v>
      </c>
      <c r="H12" s="7">
        <v>18000</v>
      </c>
      <c r="I12" s="9">
        <v>1.8</v>
      </c>
      <c r="J12" s="7">
        <v>1.8</v>
      </c>
      <c r="K12" s="7"/>
      <c r="L12" s="7"/>
      <c r="M12" s="7"/>
      <c r="N12" s="7"/>
      <c r="O12" s="7"/>
      <c r="P12" s="7"/>
      <c r="Q12" s="7"/>
      <c r="R12" s="7"/>
    </row>
    <row r="13" ht="36.15" customHeight="1" spans="1:18">
      <c r="A13" s="4" t="s">
        <v>99</v>
      </c>
      <c r="B13" s="4" t="s">
        <v>100</v>
      </c>
      <c r="C13" s="5" t="s">
        <v>309</v>
      </c>
      <c r="D13" s="4" t="s">
        <v>602</v>
      </c>
      <c r="E13" s="5" t="s">
        <v>603</v>
      </c>
      <c r="F13" s="6">
        <v>10</v>
      </c>
      <c r="G13" s="7">
        <v>300</v>
      </c>
      <c r="H13" s="7">
        <v>3000</v>
      </c>
      <c r="I13" s="9">
        <v>0.3</v>
      </c>
      <c r="J13" s="7">
        <v>0.3</v>
      </c>
      <c r="K13" s="7"/>
      <c r="L13" s="7"/>
      <c r="M13" s="7"/>
      <c r="N13" s="7"/>
      <c r="O13" s="7"/>
      <c r="P13" s="7"/>
      <c r="Q13" s="7"/>
      <c r="R13" s="7"/>
    </row>
    <row r="14" ht="36.15" customHeight="1" spans="1:18">
      <c r="A14" s="4" t="s">
        <v>99</v>
      </c>
      <c r="B14" s="4" t="s">
        <v>100</v>
      </c>
      <c r="C14" s="5" t="s">
        <v>309</v>
      </c>
      <c r="D14" s="4" t="s">
        <v>604</v>
      </c>
      <c r="E14" s="5" t="s">
        <v>605</v>
      </c>
      <c r="F14" s="6">
        <v>10</v>
      </c>
      <c r="G14" s="7">
        <v>1800</v>
      </c>
      <c r="H14" s="7">
        <v>18000</v>
      </c>
      <c r="I14" s="9">
        <v>1.8</v>
      </c>
      <c r="J14" s="7">
        <v>1.8</v>
      </c>
      <c r="K14" s="7"/>
      <c r="L14" s="7"/>
      <c r="M14" s="7"/>
      <c r="N14" s="7"/>
      <c r="O14" s="7"/>
      <c r="P14" s="7"/>
      <c r="Q14" s="7"/>
      <c r="R14" s="7"/>
    </row>
    <row r="15" ht="36.15" customHeight="1" spans="1:18">
      <c r="A15" s="4" t="s">
        <v>99</v>
      </c>
      <c r="B15" s="4" t="s">
        <v>100</v>
      </c>
      <c r="C15" s="5" t="s">
        <v>309</v>
      </c>
      <c r="D15" s="4" t="s">
        <v>606</v>
      </c>
      <c r="E15" s="5" t="s">
        <v>607</v>
      </c>
      <c r="F15" s="6">
        <v>30</v>
      </c>
      <c r="G15" s="7">
        <v>500</v>
      </c>
      <c r="H15" s="7">
        <v>15000</v>
      </c>
      <c r="I15" s="9">
        <v>1.5</v>
      </c>
      <c r="J15" s="7">
        <v>1.5</v>
      </c>
      <c r="K15" s="7"/>
      <c r="L15" s="7"/>
      <c r="M15" s="7"/>
      <c r="N15" s="7"/>
      <c r="O15" s="7"/>
      <c r="P15" s="7"/>
      <c r="Q15" s="7"/>
      <c r="R15" s="7"/>
    </row>
    <row r="16" ht="36.15" customHeight="1" spans="1:18">
      <c r="A16" s="4" t="s">
        <v>99</v>
      </c>
      <c r="B16" s="4" t="s">
        <v>100</v>
      </c>
      <c r="C16" s="5" t="s">
        <v>309</v>
      </c>
      <c r="D16" s="4" t="s">
        <v>608</v>
      </c>
      <c r="E16" s="5" t="s">
        <v>609</v>
      </c>
      <c r="F16" s="6">
        <v>1</v>
      </c>
      <c r="G16" s="7">
        <v>20000</v>
      </c>
      <c r="H16" s="7">
        <v>20000</v>
      </c>
      <c r="I16" s="9">
        <v>2</v>
      </c>
      <c r="J16" s="7">
        <v>2</v>
      </c>
      <c r="K16" s="7"/>
      <c r="L16" s="7"/>
      <c r="M16" s="7"/>
      <c r="N16" s="7"/>
      <c r="O16" s="7"/>
      <c r="P16" s="7"/>
      <c r="Q16" s="7"/>
      <c r="R16" s="7"/>
    </row>
    <row r="17" ht="36.15" customHeight="1" spans="1:18">
      <c r="A17" s="4" t="s">
        <v>99</v>
      </c>
      <c r="B17" s="4" t="s">
        <v>100</v>
      </c>
      <c r="C17" s="5" t="s">
        <v>309</v>
      </c>
      <c r="D17" s="4" t="s">
        <v>610</v>
      </c>
      <c r="E17" s="5" t="s">
        <v>611</v>
      </c>
      <c r="F17" s="6">
        <v>1</v>
      </c>
      <c r="G17" s="7">
        <v>200000</v>
      </c>
      <c r="H17" s="7">
        <v>200000</v>
      </c>
      <c r="I17" s="9">
        <v>20</v>
      </c>
      <c r="J17" s="7">
        <v>20</v>
      </c>
      <c r="K17" s="7"/>
      <c r="L17" s="7"/>
      <c r="M17" s="7"/>
      <c r="N17" s="7"/>
      <c r="O17" s="7"/>
      <c r="P17" s="7"/>
      <c r="Q17" s="7"/>
      <c r="R17" s="7"/>
    </row>
    <row r="18" ht="36.15" customHeight="1" spans="1:18">
      <c r="A18" s="4" t="s">
        <v>99</v>
      </c>
      <c r="B18" s="4" t="s">
        <v>100</v>
      </c>
      <c r="C18" s="5" t="s">
        <v>309</v>
      </c>
      <c r="D18" s="4" t="s">
        <v>612</v>
      </c>
      <c r="E18" s="5" t="s">
        <v>613</v>
      </c>
      <c r="F18" s="6">
        <v>1</v>
      </c>
      <c r="G18" s="7">
        <v>16000</v>
      </c>
      <c r="H18" s="7">
        <v>16000</v>
      </c>
      <c r="I18" s="9">
        <v>1.6</v>
      </c>
      <c r="J18" s="7">
        <v>1.6</v>
      </c>
      <c r="K18" s="7"/>
      <c r="L18" s="7"/>
      <c r="M18" s="7"/>
      <c r="N18" s="7"/>
      <c r="O18" s="7"/>
      <c r="P18" s="7"/>
      <c r="Q18" s="7"/>
      <c r="R18" s="7"/>
    </row>
    <row r="19" ht="36.15" customHeight="1" spans="1:18">
      <c r="A19" s="4" t="s">
        <v>99</v>
      </c>
      <c r="B19" s="4" t="s">
        <v>100</v>
      </c>
      <c r="C19" s="5" t="s">
        <v>311</v>
      </c>
      <c r="D19" s="4" t="s">
        <v>614</v>
      </c>
      <c r="E19" s="5" t="s">
        <v>615</v>
      </c>
      <c r="F19" s="6">
        <v>1</v>
      </c>
      <c r="G19" s="7">
        <v>980000</v>
      </c>
      <c r="H19" s="7">
        <v>980000</v>
      </c>
      <c r="I19" s="9">
        <v>98</v>
      </c>
      <c r="J19" s="7">
        <v>98</v>
      </c>
      <c r="K19" s="7"/>
      <c r="L19" s="7"/>
      <c r="M19" s="7"/>
      <c r="N19" s="7"/>
      <c r="O19" s="7"/>
      <c r="P19" s="7"/>
      <c r="Q19" s="7"/>
      <c r="R19" s="7"/>
    </row>
    <row r="20" ht="36.15" customHeight="1" spans="1:18">
      <c r="A20" s="4" t="s">
        <v>99</v>
      </c>
      <c r="B20" s="4" t="s">
        <v>100</v>
      </c>
      <c r="C20" s="5" t="s">
        <v>301</v>
      </c>
      <c r="D20" s="4" t="s">
        <v>616</v>
      </c>
      <c r="E20" s="5" t="s">
        <v>617</v>
      </c>
      <c r="F20" s="6">
        <v>1</v>
      </c>
      <c r="G20" s="7">
        <v>1200000</v>
      </c>
      <c r="H20" s="7">
        <v>1200000</v>
      </c>
      <c r="I20" s="9">
        <v>120</v>
      </c>
      <c r="J20" s="7">
        <v>120</v>
      </c>
      <c r="K20" s="7"/>
      <c r="L20" s="7"/>
      <c r="M20" s="7"/>
      <c r="N20" s="7"/>
      <c r="O20" s="7"/>
      <c r="P20" s="7"/>
      <c r="Q20" s="7"/>
      <c r="R20" s="7"/>
    </row>
    <row r="21" ht="36.15" customHeight="1" spans="1:18">
      <c r="A21" s="4" t="s">
        <v>99</v>
      </c>
      <c r="B21" s="4" t="s">
        <v>100</v>
      </c>
      <c r="C21" s="5" t="s">
        <v>305</v>
      </c>
      <c r="D21" s="4" t="s">
        <v>618</v>
      </c>
      <c r="E21" s="5" t="s">
        <v>619</v>
      </c>
      <c r="F21" s="6">
        <v>1</v>
      </c>
      <c r="G21" s="7">
        <v>5361640</v>
      </c>
      <c r="H21" s="7">
        <v>5361640</v>
      </c>
      <c r="I21" s="9">
        <v>536.164</v>
      </c>
      <c r="J21" s="7">
        <v>536.164</v>
      </c>
      <c r="K21" s="7"/>
      <c r="L21" s="7"/>
      <c r="M21" s="7"/>
      <c r="N21" s="7"/>
      <c r="O21" s="7"/>
      <c r="P21" s="7"/>
      <c r="Q21" s="7"/>
      <c r="R21" s="7"/>
    </row>
    <row r="22" ht="36.15" customHeight="1" spans="1:18">
      <c r="A22" s="4" t="s">
        <v>99</v>
      </c>
      <c r="B22" s="4" t="s">
        <v>100</v>
      </c>
      <c r="C22" s="5" t="s">
        <v>295</v>
      </c>
      <c r="D22" s="4" t="s">
        <v>620</v>
      </c>
      <c r="E22" s="5" t="s">
        <v>621</v>
      </c>
      <c r="F22" s="6">
        <v>1</v>
      </c>
      <c r="G22" s="7">
        <v>230000</v>
      </c>
      <c r="H22" s="7">
        <v>230000</v>
      </c>
      <c r="I22" s="9">
        <v>23</v>
      </c>
      <c r="J22" s="7">
        <v>23</v>
      </c>
      <c r="K22" s="7"/>
      <c r="L22" s="7"/>
      <c r="M22" s="7"/>
      <c r="N22" s="7"/>
      <c r="O22" s="7"/>
      <c r="P22" s="7"/>
      <c r="Q22" s="7"/>
      <c r="R22" s="7"/>
    </row>
    <row r="23" ht="36.15" customHeight="1" spans="1:18">
      <c r="A23" s="4" t="s">
        <v>99</v>
      </c>
      <c r="B23" s="4" t="s">
        <v>100</v>
      </c>
      <c r="C23" s="5" t="s">
        <v>298</v>
      </c>
      <c r="D23" s="4" t="s">
        <v>622</v>
      </c>
      <c r="E23" s="5" t="s">
        <v>623</v>
      </c>
      <c r="F23" s="6">
        <v>1</v>
      </c>
      <c r="G23" s="7">
        <v>200000</v>
      </c>
      <c r="H23" s="7">
        <v>200000</v>
      </c>
      <c r="I23" s="9">
        <v>20</v>
      </c>
      <c r="J23" s="7">
        <v>20</v>
      </c>
      <c r="K23" s="7"/>
      <c r="L23" s="7"/>
      <c r="M23" s="7"/>
      <c r="N23" s="7"/>
      <c r="O23" s="7"/>
      <c r="P23" s="7"/>
      <c r="Q23" s="7"/>
      <c r="R23" s="7"/>
    </row>
    <row r="24" ht="36.15" customHeight="1" spans="1:18">
      <c r="A24" s="4" t="s">
        <v>99</v>
      </c>
      <c r="B24" s="4" t="s">
        <v>100</v>
      </c>
      <c r="C24" s="5" t="s">
        <v>298</v>
      </c>
      <c r="D24" s="4" t="s">
        <v>610</v>
      </c>
      <c r="E24" s="5" t="s">
        <v>611</v>
      </c>
      <c r="F24" s="6">
        <v>1</v>
      </c>
      <c r="G24" s="7">
        <v>20000</v>
      </c>
      <c r="H24" s="7">
        <v>20000</v>
      </c>
      <c r="I24" s="9">
        <v>2</v>
      </c>
      <c r="J24" s="7">
        <v>2</v>
      </c>
      <c r="K24" s="7"/>
      <c r="L24" s="7"/>
      <c r="M24" s="7"/>
      <c r="N24" s="7"/>
      <c r="O24" s="7"/>
      <c r="P24" s="7"/>
      <c r="Q24" s="7"/>
      <c r="R24" s="7"/>
    </row>
    <row r="25" ht="34.15" customHeight="1" spans="1:18">
      <c r="A25" s="3"/>
      <c r="B25" s="3" t="s">
        <v>317</v>
      </c>
      <c r="C25" s="3"/>
      <c r="D25" s="3"/>
      <c r="E25" s="3"/>
      <c r="F25" s="8">
        <v>83</v>
      </c>
      <c r="G25" s="3"/>
      <c r="H25" s="9">
        <v>11066640</v>
      </c>
      <c r="I25" s="9">
        <v>1106.664</v>
      </c>
      <c r="J25" s="9">
        <v>1106.664</v>
      </c>
      <c r="K25" s="9"/>
      <c r="L25" s="9"/>
      <c r="M25" s="9"/>
      <c r="N25" s="9"/>
      <c r="O25" s="9"/>
      <c r="P25" s="9"/>
      <c r="Q25" s="9"/>
      <c r="R25" s="9"/>
    </row>
    <row r="26" ht="14.3" customHeight="1" spans="1:18">
      <c r="A26" s="10" t="s">
        <v>624</v>
      </c>
      <c r="B26" s="10"/>
      <c r="C26" s="10"/>
      <c r="D26" s="10"/>
      <c r="E26" s="10"/>
      <c r="F26" s="10"/>
      <c r="G26" s="10"/>
      <c r="H26" s="10"/>
      <c r="I26" s="10"/>
      <c r="J26" s="10"/>
      <c r="K26" s="10"/>
      <c r="L26" s="10"/>
      <c r="M26" s="10"/>
      <c r="N26" s="10"/>
      <c r="O26" s="10"/>
      <c r="P26" s="10"/>
      <c r="Q26" s="10"/>
      <c r="R26" s="10"/>
    </row>
  </sheetData>
  <mergeCells count="10">
    <mergeCell ref="A2:R2"/>
    <mergeCell ref="A3:K3"/>
    <mergeCell ref="F4:H4"/>
    <mergeCell ref="I4:R4"/>
    <mergeCell ref="A26:R26"/>
    <mergeCell ref="A4:A5"/>
    <mergeCell ref="B4:B5"/>
    <mergeCell ref="C4:C5"/>
    <mergeCell ref="D4:D5"/>
    <mergeCell ref="E4:E5"/>
  </mergeCells>
  <pageMargins left="0.75" right="0.75" top="0.268999993801117" bottom="0.268999993801117" header="0" footer="0"/>
  <pageSetup paperSize="9" pageOrder="overThenDown"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1"/>
  <sheetViews>
    <sheetView topLeftCell="A39" workbookViewId="0">
      <selection activeCell="B49" sqref="B49:B67"/>
    </sheetView>
  </sheetViews>
  <sheetFormatPr defaultColWidth="10" defaultRowHeight="13.5" outlineLevelCol="3"/>
  <cols>
    <col min="1" max="1" width="51.2916666666667" customWidth="1"/>
    <col min="2" max="2" width="25.6416666666667" customWidth="1"/>
    <col min="3" max="3" width="51.2916666666667" customWidth="1"/>
    <col min="4" max="4" width="25.6416666666667" customWidth="1"/>
    <col min="5" max="5" width="9.775" customWidth="1"/>
  </cols>
  <sheetData>
    <row r="1" ht="22.75" customHeight="1" spans="1:4">
      <c r="A1" s="25" t="s">
        <v>2</v>
      </c>
      <c r="B1" s="25"/>
      <c r="C1" s="25"/>
      <c r="D1" s="25"/>
    </row>
    <row r="2" ht="56.95" customHeight="1" spans="1:4">
      <c r="A2" s="2" t="s">
        <v>26</v>
      </c>
      <c r="B2" s="2"/>
      <c r="C2" s="2"/>
      <c r="D2" s="2"/>
    </row>
    <row r="3" ht="22.75" customHeight="1" spans="1:4">
      <c r="A3" s="1"/>
      <c r="B3" s="1"/>
      <c r="C3" s="1"/>
      <c r="D3" s="12" t="s">
        <v>27</v>
      </c>
    </row>
    <row r="4" ht="56.95" customHeight="1" spans="1:4">
      <c r="A4" s="3" t="s">
        <v>28</v>
      </c>
      <c r="B4" s="3"/>
      <c r="C4" s="3" t="s">
        <v>29</v>
      </c>
      <c r="D4" s="3"/>
    </row>
    <row r="5" ht="34.15" customHeight="1" spans="1:4">
      <c r="A5" s="3" t="s">
        <v>30</v>
      </c>
      <c r="B5" s="3" t="s">
        <v>31</v>
      </c>
      <c r="C5" s="3" t="s">
        <v>30</v>
      </c>
      <c r="D5" s="20" t="s">
        <v>31</v>
      </c>
    </row>
    <row r="6" ht="34.15" customHeight="1" spans="1:4">
      <c r="A6" s="14" t="s">
        <v>32</v>
      </c>
      <c r="B6" s="7">
        <v>2670.415637</v>
      </c>
      <c r="C6" s="14" t="s">
        <v>33</v>
      </c>
      <c r="D6" s="7">
        <v>10</v>
      </c>
    </row>
    <row r="7" ht="34.15" customHeight="1" spans="1:4">
      <c r="A7" s="14" t="s">
        <v>34</v>
      </c>
      <c r="B7" s="7"/>
      <c r="C7" s="14" t="s">
        <v>35</v>
      </c>
      <c r="D7" s="7"/>
    </row>
    <row r="8" ht="34.15" customHeight="1" spans="1:4">
      <c r="A8" s="14" t="s">
        <v>36</v>
      </c>
      <c r="B8" s="7"/>
      <c r="C8" s="14" t="s">
        <v>37</v>
      </c>
      <c r="D8" s="7"/>
    </row>
    <row r="9" ht="34.15" customHeight="1" spans="1:4">
      <c r="A9" s="14" t="s">
        <v>38</v>
      </c>
      <c r="B9" s="7"/>
      <c r="C9" s="14" t="s">
        <v>39</v>
      </c>
      <c r="D9" s="7"/>
    </row>
    <row r="10" ht="34.15" customHeight="1" spans="1:4">
      <c r="A10" s="14" t="s">
        <v>40</v>
      </c>
      <c r="B10" s="7"/>
      <c r="C10" s="14" t="s">
        <v>41</v>
      </c>
      <c r="D10" s="7"/>
    </row>
    <row r="11" ht="34.15" customHeight="1" spans="1:4">
      <c r="A11" s="14" t="s">
        <v>42</v>
      </c>
      <c r="B11" s="7"/>
      <c r="C11" s="14" t="s">
        <v>43</v>
      </c>
      <c r="D11" s="7"/>
    </row>
    <row r="12" ht="34.15" customHeight="1" spans="1:4">
      <c r="A12" s="14" t="s">
        <v>44</v>
      </c>
      <c r="B12" s="7"/>
      <c r="C12" s="14" t="s">
        <v>45</v>
      </c>
      <c r="D12" s="7"/>
    </row>
    <row r="13" ht="34.15" customHeight="1" spans="1:4">
      <c r="A13" s="14" t="s">
        <v>46</v>
      </c>
      <c r="B13" s="7"/>
      <c r="C13" s="14" t="s">
        <v>47</v>
      </c>
      <c r="D13" s="7">
        <v>88.356153</v>
      </c>
    </row>
    <row r="14" ht="34.15" customHeight="1" spans="1:4">
      <c r="A14" s="14" t="s">
        <v>48</v>
      </c>
      <c r="B14" s="7"/>
      <c r="C14" s="14" t="s">
        <v>49</v>
      </c>
      <c r="D14" s="7"/>
    </row>
    <row r="15" ht="34.15" customHeight="1" spans="1:4">
      <c r="A15" s="14"/>
      <c r="B15" s="7"/>
      <c r="C15" s="14" t="s">
        <v>50</v>
      </c>
      <c r="D15" s="7">
        <v>28.217893</v>
      </c>
    </row>
    <row r="16" ht="34.15" customHeight="1" spans="1:4">
      <c r="A16" s="14"/>
      <c r="B16" s="7"/>
      <c r="C16" s="14" t="s">
        <v>51</v>
      </c>
      <c r="D16" s="7">
        <v>3839.174621</v>
      </c>
    </row>
    <row r="17" ht="34.15" customHeight="1" spans="1:4">
      <c r="A17" s="14"/>
      <c r="B17" s="24"/>
      <c r="C17" s="14" t="s">
        <v>52</v>
      </c>
      <c r="D17" s="7"/>
    </row>
    <row r="18" ht="34.15" customHeight="1" spans="1:4">
      <c r="A18" s="14"/>
      <c r="B18" s="24"/>
      <c r="C18" s="14" t="s">
        <v>53</v>
      </c>
      <c r="D18" s="7"/>
    </row>
    <row r="19" ht="34.15" customHeight="1" spans="1:4">
      <c r="A19" s="14"/>
      <c r="B19" s="24"/>
      <c r="C19" s="14" t="s">
        <v>54</v>
      </c>
      <c r="D19" s="7"/>
    </row>
    <row r="20" ht="34.15" customHeight="1" spans="1:4">
      <c r="A20" s="14"/>
      <c r="B20" s="24"/>
      <c r="C20" s="14" t="s">
        <v>55</v>
      </c>
      <c r="D20" s="7"/>
    </row>
    <row r="21" ht="34.15" customHeight="1" spans="1:4">
      <c r="A21" s="14"/>
      <c r="B21" s="7"/>
      <c r="C21" s="14" t="s">
        <v>56</v>
      </c>
      <c r="D21" s="7"/>
    </row>
    <row r="22" ht="34.15" customHeight="1" spans="1:4">
      <c r="A22" s="14"/>
      <c r="B22" s="24"/>
      <c r="C22" s="14" t="s">
        <v>57</v>
      </c>
      <c r="D22" s="7"/>
    </row>
    <row r="23" ht="34.15" customHeight="1" spans="1:4">
      <c r="A23" s="14"/>
      <c r="B23" s="24"/>
      <c r="C23" s="14" t="s">
        <v>58</v>
      </c>
      <c r="D23" s="7"/>
    </row>
    <row r="24" ht="34.15" customHeight="1" spans="1:4">
      <c r="A24" s="14"/>
      <c r="B24" s="24"/>
      <c r="C24" s="14" t="s">
        <v>59</v>
      </c>
      <c r="D24" s="7"/>
    </row>
    <row r="25" ht="34.15" customHeight="1" spans="1:4">
      <c r="A25" s="14"/>
      <c r="B25" s="24"/>
      <c r="C25" s="14" t="s">
        <v>60</v>
      </c>
      <c r="D25" s="7">
        <v>57.92197</v>
      </c>
    </row>
    <row r="26" ht="34.15" customHeight="1" spans="1:4">
      <c r="A26" s="14"/>
      <c r="B26" s="24"/>
      <c r="C26" s="14" t="s">
        <v>61</v>
      </c>
      <c r="D26" s="7"/>
    </row>
    <row r="27" ht="34.15" customHeight="1" spans="1:4">
      <c r="A27" s="14"/>
      <c r="B27" s="24"/>
      <c r="C27" s="14" t="s">
        <v>62</v>
      </c>
      <c r="D27" s="7"/>
    </row>
    <row r="28" ht="34.15" customHeight="1" spans="1:4">
      <c r="A28" s="14"/>
      <c r="B28" s="24"/>
      <c r="C28" s="14" t="s">
        <v>63</v>
      </c>
      <c r="D28" s="7"/>
    </row>
    <row r="29" ht="34.15" customHeight="1" spans="1:4">
      <c r="A29" s="14"/>
      <c r="B29" s="24"/>
      <c r="C29" s="14" t="s">
        <v>64</v>
      </c>
      <c r="D29" s="7"/>
    </row>
    <row r="30" ht="34.15" customHeight="1" spans="1:4">
      <c r="A30" s="14"/>
      <c r="B30" s="24"/>
      <c r="C30" s="14" t="s">
        <v>65</v>
      </c>
      <c r="D30" s="7"/>
    </row>
    <row r="31" ht="34.15" customHeight="1" spans="1:4">
      <c r="A31" s="14"/>
      <c r="B31" s="24"/>
      <c r="C31" s="14" t="s">
        <v>66</v>
      </c>
      <c r="D31" s="7"/>
    </row>
    <row r="32" ht="34.15" customHeight="1" spans="1:4">
      <c r="A32" s="14"/>
      <c r="B32" s="24"/>
      <c r="C32" s="14" t="s">
        <v>67</v>
      </c>
      <c r="D32" s="7"/>
    </row>
    <row r="33" ht="34.15" customHeight="1" spans="1:4">
      <c r="A33" s="14"/>
      <c r="B33" s="24"/>
      <c r="C33" s="14" t="s">
        <v>68</v>
      </c>
      <c r="D33" s="7"/>
    </row>
    <row r="34" ht="34.15" customHeight="1" spans="1:4">
      <c r="A34" s="14"/>
      <c r="B34" s="24"/>
      <c r="C34" s="14" t="s">
        <v>69</v>
      </c>
      <c r="D34" s="7"/>
    </row>
    <row r="35" ht="34.15" customHeight="1" spans="1:4">
      <c r="A35" s="14"/>
      <c r="B35" s="24"/>
      <c r="C35" s="14" t="s">
        <v>70</v>
      </c>
      <c r="D35" s="7"/>
    </row>
    <row r="36" ht="34.15" customHeight="1" spans="1:4">
      <c r="A36" s="14"/>
      <c r="B36" s="24"/>
      <c r="C36" s="14" t="s">
        <v>71</v>
      </c>
      <c r="D36" s="7"/>
    </row>
    <row r="37" ht="34.15" customHeight="1" spans="1:4">
      <c r="A37" s="3" t="s">
        <v>72</v>
      </c>
      <c r="B37" s="9">
        <v>2670.415637</v>
      </c>
      <c r="C37" s="3" t="s">
        <v>73</v>
      </c>
      <c r="D37" s="9">
        <v>4023.670637</v>
      </c>
    </row>
    <row r="38" ht="34.15" customHeight="1" spans="1:4">
      <c r="A38" s="5" t="s">
        <v>74</v>
      </c>
      <c r="B38" s="7">
        <v>1353.255</v>
      </c>
      <c r="C38" s="5" t="s">
        <v>75</v>
      </c>
      <c r="D38" s="30"/>
    </row>
    <row r="39" ht="34.15" customHeight="1" spans="1:4">
      <c r="A39" s="3" t="s">
        <v>76</v>
      </c>
      <c r="B39" s="9">
        <v>4023.670637</v>
      </c>
      <c r="C39" s="3" t="s">
        <v>77</v>
      </c>
      <c r="D39" s="9">
        <v>4023.670637</v>
      </c>
    </row>
    <row r="40" ht="22.75" customHeight="1" spans="1:4">
      <c r="A40" s="14" t="s">
        <v>78</v>
      </c>
      <c r="B40" s="14"/>
      <c r="C40" s="14"/>
      <c r="D40" s="14"/>
    </row>
    <row r="41" ht="108.5" customHeight="1" spans="1:4">
      <c r="A41" s="10" t="s">
        <v>79</v>
      </c>
      <c r="B41" s="10"/>
      <c r="C41" s="10"/>
      <c r="D41" s="10"/>
    </row>
  </sheetData>
  <mergeCells count="6">
    <mergeCell ref="A1:D1"/>
    <mergeCell ref="A2:D2"/>
    <mergeCell ref="A4:B4"/>
    <mergeCell ref="C4:D4"/>
    <mergeCell ref="A40:D40"/>
    <mergeCell ref="A41:D41"/>
  </mergeCells>
  <pageMargins left="0.75" right="0.75" top="0.268999993801117" bottom="0.268999993801117" header="0" footer="0"/>
  <pageSetup paperSize="9" pageOrder="overThenDown"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9"/>
  <sheetViews>
    <sheetView workbookViewId="0">
      <selection activeCell="B7" sqref="B7"/>
    </sheetView>
  </sheetViews>
  <sheetFormatPr defaultColWidth="10" defaultRowHeight="13.5"/>
  <cols>
    <col min="1" max="1" width="15.3916666666667" customWidth="1"/>
    <col min="2" max="2" width="30.775" customWidth="1"/>
    <col min="3" max="19" width="19.4916666666667" customWidth="1"/>
    <col min="20" max="20" width="9.775" customWidth="1"/>
  </cols>
  <sheetData>
    <row r="1" ht="22.75" customHeight="1" spans="1:19">
      <c r="A1" s="1" t="s">
        <v>4</v>
      </c>
      <c r="B1" s="1"/>
      <c r="C1" s="1"/>
      <c r="D1" s="1"/>
      <c r="E1" s="1"/>
      <c r="F1" s="1"/>
      <c r="G1" s="1"/>
      <c r="H1" s="1"/>
      <c r="I1" s="1"/>
      <c r="J1" s="1"/>
      <c r="K1" s="1"/>
      <c r="L1" s="1"/>
      <c r="M1" s="1"/>
      <c r="N1" s="1"/>
      <c r="O1" s="1"/>
      <c r="P1" s="1"/>
      <c r="Q1" s="1"/>
      <c r="R1" s="1"/>
      <c r="S1" s="1" t="s">
        <v>80</v>
      </c>
    </row>
    <row r="2" ht="56.95" customHeight="1" spans="1:19">
      <c r="A2" s="2" t="s">
        <v>81</v>
      </c>
      <c r="B2" s="2"/>
      <c r="C2" s="2"/>
      <c r="D2" s="2"/>
      <c r="E2" s="2"/>
      <c r="F2" s="2"/>
      <c r="G2" s="2"/>
      <c r="H2" s="2"/>
      <c r="I2" s="2"/>
      <c r="J2" s="2"/>
      <c r="K2" s="2"/>
      <c r="L2" s="2"/>
      <c r="M2" s="2"/>
      <c r="N2" s="2"/>
      <c r="O2" s="2"/>
      <c r="P2" s="2"/>
      <c r="Q2" s="2"/>
      <c r="R2" s="2"/>
      <c r="S2" s="2"/>
    </row>
    <row r="3" ht="22.75" customHeight="1" spans="1:19">
      <c r="A3" s="1"/>
      <c r="B3" s="1"/>
      <c r="C3" s="1"/>
      <c r="D3" s="1"/>
      <c r="E3" s="1"/>
      <c r="F3" s="1"/>
      <c r="G3" s="1"/>
      <c r="H3" s="1"/>
      <c r="I3" s="1"/>
      <c r="J3" s="1"/>
      <c r="K3" s="1"/>
      <c r="L3" s="1"/>
      <c r="M3" s="1"/>
      <c r="N3" s="1"/>
      <c r="O3" s="1"/>
      <c r="P3" s="1"/>
      <c r="Q3" s="19"/>
      <c r="R3" s="29" t="s">
        <v>27</v>
      </c>
      <c r="S3" s="29"/>
    </row>
    <row r="4" ht="28.45" customHeight="1" spans="1:19">
      <c r="A4" s="3" t="s">
        <v>82</v>
      </c>
      <c r="B4" s="3" t="s">
        <v>83</v>
      </c>
      <c r="C4" s="3" t="s">
        <v>84</v>
      </c>
      <c r="D4" s="3" t="s">
        <v>85</v>
      </c>
      <c r="E4" s="3"/>
      <c r="F4" s="3"/>
      <c r="G4" s="3"/>
      <c r="H4" s="3"/>
      <c r="I4" s="3"/>
      <c r="J4" s="3"/>
      <c r="K4" s="3"/>
      <c r="L4" s="3"/>
      <c r="M4" s="3"/>
      <c r="N4" s="3" t="s">
        <v>74</v>
      </c>
      <c r="O4" s="3"/>
      <c r="P4" s="3"/>
      <c r="Q4" s="3"/>
      <c r="R4" s="3"/>
      <c r="S4" s="3"/>
    </row>
    <row r="5" ht="28.45" customHeight="1" spans="1:19">
      <c r="A5" s="3"/>
      <c r="B5" s="3"/>
      <c r="C5" s="3"/>
      <c r="D5" s="3" t="s">
        <v>86</v>
      </c>
      <c r="E5" s="3" t="s">
        <v>87</v>
      </c>
      <c r="F5" s="3" t="s">
        <v>88</v>
      </c>
      <c r="G5" s="3" t="s">
        <v>89</v>
      </c>
      <c r="H5" s="3" t="s">
        <v>90</v>
      </c>
      <c r="I5" s="3" t="s">
        <v>91</v>
      </c>
      <c r="J5" s="3" t="s">
        <v>92</v>
      </c>
      <c r="K5" s="3" t="s">
        <v>93</v>
      </c>
      <c r="L5" s="3" t="s">
        <v>94</v>
      </c>
      <c r="M5" s="3" t="s">
        <v>95</v>
      </c>
      <c r="N5" s="3" t="s">
        <v>86</v>
      </c>
      <c r="O5" s="3" t="s">
        <v>87</v>
      </c>
      <c r="P5" s="3" t="s">
        <v>88</v>
      </c>
      <c r="Q5" s="3" t="s">
        <v>89</v>
      </c>
      <c r="R5" s="3" t="s">
        <v>90</v>
      </c>
      <c r="S5" s="3" t="s">
        <v>96</v>
      </c>
    </row>
    <row r="6" ht="34.15" customHeight="1" spans="1:19">
      <c r="A6" s="4" t="s">
        <v>97</v>
      </c>
      <c r="B6" s="4" t="s">
        <v>98</v>
      </c>
      <c r="C6" s="15">
        <v>4023.670637</v>
      </c>
      <c r="D6" s="15">
        <v>2670.415637</v>
      </c>
      <c r="E6" s="15">
        <v>2670.415637</v>
      </c>
      <c r="F6" s="15"/>
      <c r="G6" s="15"/>
      <c r="H6" s="15"/>
      <c r="I6" s="15"/>
      <c r="J6" s="15"/>
      <c r="K6" s="15"/>
      <c r="L6" s="15"/>
      <c r="M6" s="15"/>
      <c r="N6" s="15">
        <v>1353.255</v>
      </c>
      <c r="O6" s="15">
        <v>1353.255</v>
      </c>
      <c r="P6" s="15"/>
      <c r="Q6" s="15"/>
      <c r="R6" s="15"/>
      <c r="S6" s="15"/>
    </row>
    <row r="7" ht="34.15" customHeight="1" spans="1:19">
      <c r="A7" s="4" t="s">
        <v>99</v>
      </c>
      <c r="B7" s="4" t="s">
        <v>100</v>
      </c>
      <c r="C7" s="15">
        <v>4023.670637</v>
      </c>
      <c r="D7" s="15">
        <v>2670.415637</v>
      </c>
      <c r="E7" s="7">
        <v>2670.415637</v>
      </c>
      <c r="F7" s="7"/>
      <c r="G7" s="7"/>
      <c r="H7" s="7"/>
      <c r="I7" s="7"/>
      <c r="J7" s="7"/>
      <c r="K7" s="7"/>
      <c r="L7" s="7"/>
      <c r="M7" s="7"/>
      <c r="N7" s="15">
        <v>1353.255</v>
      </c>
      <c r="O7" s="7">
        <v>1353.255</v>
      </c>
      <c r="P7" s="7"/>
      <c r="Q7" s="7"/>
      <c r="R7" s="7"/>
      <c r="S7" s="7"/>
    </row>
    <row r="8" ht="34.15" customHeight="1" spans="1:19">
      <c r="A8" s="3" t="s">
        <v>84</v>
      </c>
      <c r="B8" s="3"/>
      <c r="C8" s="15">
        <v>4023.670637</v>
      </c>
      <c r="D8" s="15">
        <v>2670.415637</v>
      </c>
      <c r="E8" s="15">
        <v>2670.415637</v>
      </c>
      <c r="F8" s="15"/>
      <c r="G8" s="15"/>
      <c r="H8" s="15"/>
      <c r="I8" s="15"/>
      <c r="J8" s="15"/>
      <c r="K8" s="15"/>
      <c r="L8" s="15"/>
      <c r="M8" s="15"/>
      <c r="N8" s="15">
        <v>1353.255</v>
      </c>
      <c r="O8" s="15">
        <v>1353.255</v>
      </c>
      <c r="P8" s="15"/>
      <c r="Q8" s="15"/>
      <c r="R8" s="15"/>
      <c r="S8" s="15"/>
    </row>
    <row r="9" ht="67.8" customHeight="1" spans="1:19">
      <c r="A9" s="10" t="s">
        <v>101</v>
      </c>
      <c r="B9" s="10"/>
      <c r="C9" s="10"/>
      <c r="D9" s="10"/>
      <c r="E9" s="10"/>
      <c r="F9" s="10"/>
      <c r="G9" s="10"/>
      <c r="H9" s="10"/>
      <c r="I9" s="10"/>
      <c r="J9" s="10"/>
      <c r="K9" s="10"/>
      <c r="L9" s="10"/>
      <c r="M9" s="10"/>
      <c r="N9" s="10"/>
      <c r="O9" s="10"/>
      <c r="P9" s="10"/>
      <c r="Q9" s="10"/>
      <c r="R9" s="10"/>
      <c r="S9" s="10"/>
    </row>
  </sheetData>
  <mergeCells count="10">
    <mergeCell ref="A2:S2"/>
    <mergeCell ref="A3:J3"/>
    <mergeCell ref="R3:S3"/>
    <mergeCell ref="D4:M4"/>
    <mergeCell ref="N4:S4"/>
    <mergeCell ref="A8:B8"/>
    <mergeCell ref="A9:S9"/>
    <mergeCell ref="A4:A5"/>
    <mergeCell ref="B4:B5"/>
    <mergeCell ref="C4:C5"/>
  </mergeCells>
  <pageMargins left="0.75" right="0.75" top="0.268999993801117" bottom="0.268999993801117" header="0" footer="0"/>
  <pageSetup paperSize="9" pageOrder="overThenDown"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5"/>
  <sheetViews>
    <sheetView topLeftCell="A13" workbookViewId="0">
      <selection activeCell="E41" sqref="E41"/>
    </sheetView>
  </sheetViews>
  <sheetFormatPr defaultColWidth="10" defaultRowHeight="13.5" outlineLevelCol="7"/>
  <cols>
    <col min="1" max="1" width="12.8166666666667" customWidth="1"/>
    <col min="2" max="2" width="30.775" customWidth="1"/>
    <col min="3" max="8" width="20.5166666666667" customWidth="1"/>
    <col min="9" max="9" width="9.775" customWidth="1"/>
  </cols>
  <sheetData>
    <row r="1" ht="22.75" customHeight="1" spans="1:8">
      <c r="A1" s="1" t="s">
        <v>6</v>
      </c>
      <c r="B1" s="1"/>
      <c r="C1" s="1"/>
      <c r="D1" s="1"/>
      <c r="E1" s="1"/>
      <c r="F1" s="1"/>
      <c r="G1" s="1"/>
      <c r="H1" s="1" t="s">
        <v>80</v>
      </c>
    </row>
    <row r="2" ht="56.95" customHeight="1" spans="1:8">
      <c r="A2" s="2" t="s">
        <v>102</v>
      </c>
      <c r="B2" s="2"/>
      <c r="C2" s="2"/>
      <c r="D2" s="2"/>
      <c r="E2" s="2"/>
      <c r="F2" s="2"/>
      <c r="G2" s="2"/>
      <c r="H2" s="2"/>
    </row>
    <row r="3" ht="22.75" customHeight="1" spans="1:8">
      <c r="A3" s="25"/>
      <c r="B3" s="25"/>
      <c r="C3" s="25"/>
      <c r="D3" s="25"/>
      <c r="E3" s="25"/>
      <c r="F3" s="26"/>
      <c r="G3" s="27"/>
      <c r="H3" s="28" t="s">
        <v>27</v>
      </c>
    </row>
    <row r="4" ht="56.95" customHeight="1" spans="1:8">
      <c r="A4" s="3" t="s">
        <v>103</v>
      </c>
      <c r="B4" s="3" t="s">
        <v>104</v>
      </c>
      <c r="C4" s="3" t="s">
        <v>84</v>
      </c>
      <c r="D4" s="3" t="s">
        <v>105</v>
      </c>
      <c r="E4" s="3" t="s">
        <v>106</v>
      </c>
      <c r="F4" s="3" t="s">
        <v>107</v>
      </c>
      <c r="G4" s="3" t="s">
        <v>108</v>
      </c>
      <c r="H4" s="3" t="s">
        <v>109</v>
      </c>
    </row>
    <row r="5" ht="34.15" customHeight="1" spans="1:8">
      <c r="A5" s="4" t="s">
        <v>110</v>
      </c>
      <c r="B5" s="14" t="s">
        <v>111</v>
      </c>
      <c r="C5" s="9">
        <v>10</v>
      </c>
      <c r="D5" s="15"/>
      <c r="E5" s="15">
        <v>10</v>
      </c>
      <c r="F5" s="15"/>
      <c r="G5" s="15"/>
      <c r="H5" s="15"/>
    </row>
    <row r="6" ht="34.15" customHeight="1" spans="1:8">
      <c r="A6" s="4" t="s">
        <v>112</v>
      </c>
      <c r="B6" s="14" t="s">
        <v>113</v>
      </c>
      <c r="C6" s="9">
        <v>10</v>
      </c>
      <c r="D6" s="15"/>
      <c r="E6" s="15">
        <v>10</v>
      </c>
      <c r="F6" s="15"/>
      <c r="G6" s="15"/>
      <c r="H6" s="15"/>
    </row>
    <row r="7" ht="34.15" customHeight="1" spans="1:8">
      <c r="A7" s="4" t="s">
        <v>114</v>
      </c>
      <c r="B7" s="16" t="s">
        <v>115</v>
      </c>
      <c r="C7" s="9">
        <v>10</v>
      </c>
      <c r="D7" s="7"/>
      <c r="E7" s="7">
        <v>10</v>
      </c>
      <c r="F7" s="7"/>
      <c r="G7" s="7"/>
      <c r="H7" s="7"/>
    </row>
    <row r="8" ht="34.15" customHeight="1" spans="1:8">
      <c r="A8" s="4" t="s">
        <v>116</v>
      </c>
      <c r="B8" s="14" t="s">
        <v>117</v>
      </c>
      <c r="C8" s="9">
        <v>88.356153</v>
      </c>
      <c r="D8" s="15">
        <v>88.356153</v>
      </c>
      <c r="E8" s="15"/>
      <c r="F8" s="15"/>
      <c r="G8" s="15"/>
      <c r="H8" s="15"/>
    </row>
    <row r="9" ht="34.15" customHeight="1" spans="1:8">
      <c r="A9" s="4" t="s">
        <v>118</v>
      </c>
      <c r="B9" s="14" t="s">
        <v>119</v>
      </c>
      <c r="C9" s="9">
        <v>82.768114</v>
      </c>
      <c r="D9" s="15">
        <v>82.768114</v>
      </c>
      <c r="E9" s="15"/>
      <c r="F9" s="15"/>
      <c r="G9" s="15"/>
      <c r="H9" s="15"/>
    </row>
    <row r="10" ht="34.15" customHeight="1" spans="1:8">
      <c r="A10" s="4" t="s">
        <v>120</v>
      </c>
      <c r="B10" s="16" t="s">
        <v>121</v>
      </c>
      <c r="C10" s="9">
        <v>21.49884</v>
      </c>
      <c r="D10" s="7">
        <v>21.49884</v>
      </c>
      <c r="E10" s="7"/>
      <c r="F10" s="7"/>
      <c r="G10" s="7"/>
      <c r="H10" s="7"/>
    </row>
    <row r="11" ht="34.15" customHeight="1" spans="1:8">
      <c r="A11" s="4" t="s">
        <v>122</v>
      </c>
      <c r="B11" s="16" t="s">
        <v>123</v>
      </c>
      <c r="C11" s="9">
        <v>46.269274</v>
      </c>
      <c r="D11" s="7">
        <v>46.269274</v>
      </c>
      <c r="E11" s="7"/>
      <c r="F11" s="7"/>
      <c r="G11" s="7"/>
      <c r="H11" s="7"/>
    </row>
    <row r="12" ht="34.15" customHeight="1" spans="1:8">
      <c r="A12" s="4" t="s">
        <v>124</v>
      </c>
      <c r="B12" s="16" t="s">
        <v>125</v>
      </c>
      <c r="C12" s="9">
        <v>15</v>
      </c>
      <c r="D12" s="7">
        <v>15</v>
      </c>
      <c r="E12" s="7"/>
      <c r="F12" s="7"/>
      <c r="G12" s="7"/>
      <c r="H12" s="7"/>
    </row>
    <row r="13" ht="34.15" customHeight="1" spans="1:8">
      <c r="A13" s="4" t="s">
        <v>126</v>
      </c>
      <c r="B13" s="14" t="s">
        <v>127</v>
      </c>
      <c r="C13" s="9">
        <v>5.588039</v>
      </c>
      <c r="D13" s="15">
        <v>5.588039</v>
      </c>
      <c r="E13" s="15"/>
      <c r="F13" s="15"/>
      <c r="G13" s="15"/>
      <c r="H13" s="15"/>
    </row>
    <row r="14" ht="34.15" customHeight="1" spans="1:8">
      <c r="A14" s="4" t="s">
        <v>128</v>
      </c>
      <c r="B14" s="16" t="s">
        <v>127</v>
      </c>
      <c r="C14" s="9">
        <v>5.588039</v>
      </c>
      <c r="D14" s="7">
        <v>5.588039</v>
      </c>
      <c r="E14" s="7"/>
      <c r="F14" s="7"/>
      <c r="G14" s="7"/>
      <c r="H14" s="7"/>
    </row>
    <row r="15" ht="34.15" customHeight="1" spans="1:8">
      <c r="A15" s="4" t="s">
        <v>129</v>
      </c>
      <c r="B15" s="14" t="s">
        <v>130</v>
      </c>
      <c r="C15" s="9">
        <v>28.217893</v>
      </c>
      <c r="D15" s="15">
        <v>28.217893</v>
      </c>
      <c r="E15" s="15"/>
      <c r="F15" s="15"/>
      <c r="G15" s="15"/>
      <c r="H15" s="15"/>
    </row>
    <row r="16" ht="34.15" customHeight="1" spans="1:8">
      <c r="A16" s="4" t="s">
        <v>131</v>
      </c>
      <c r="B16" s="14" t="s">
        <v>132</v>
      </c>
      <c r="C16" s="9">
        <v>28.217893</v>
      </c>
      <c r="D16" s="15">
        <v>28.217893</v>
      </c>
      <c r="E16" s="15"/>
      <c r="F16" s="15"/>
      <c r="G16" s="15"/>
      <c r="H16" s="15"/>
    </row>
    <row r="17" ht="34.15" customHeight="1" spans="1:8">
      <c r="A17" s="4" t="s">
        <v>133</v>
      </c>
      <c r="B17" s="16" t="s">
        <v>134</v>
      </c>
      <c r="C17" s="9">
        <v>28.217893</v>
      </c>
      <c r="D17" s="7">
        <v>28.217893</v>
      </c>
      <c r="E17" s="7"/>
      <c r="F17" s="7"/>
      <c r="G17" s="7"/>
      <c r="H17" s="7"/>
    </row>
    <row r="18" ht="34.15" customHeight="1" spans="1:8">
      <c r="A18" s="4" t="s">
        <v>135</v>
      </c>
      <c r="B18" s="14" t="s">
        <v>136</v>
      </c>
      <c r="C18" s="9">
        <v>3839.174621</v>
      </c>
      <c r="D18" s="15">
        <v>822.919621</v>
      </c>
      <c r="E18" s="15">
        <v>3016.255</v>
      </c>
      <c r="F18" s="15"/>
      <c r="G18" s="15"/>
      <c r="H18" s="15"/>
    </row>
    <row r="19" ht="34.15" customHeight="1" spans="1:8">
      <c r="A19" s="4" t="s">
        <v>137</v>
      </c>
      <c r="B19" s="14" t="s">
        <v>138</v>
      </c>
      <c r="C19" s="9">
        <v>1496.919621</v>
      </c>
      <c r="D19" s="15">
        <v>822.919621</v>
      </c>
      <c r="E19" s="15">
        <v>674</v>
      </c>
      <c r="F19" s="15"/>
      <c r="G19" s="15"/>
      <c r="H19" s="15"/>
    </row>
    <row r="20" ht="34.15" customHeight="1" spans="1:8">
      <c r="A20" s="4" t="s">
        <v>139</v>
      </c>
      <c r="B20" s="16" t="s">
        <v>140</v>
      </c>
      <c r="C20" s="9">
        <v>882.919621</v>
      </c>
      <c r="D20" s="7">
        <v>822.919621</v>
      </c>
      <c r="E20" s="7">
        <v>60</v>
      </c>
      <c r="F20" s="7"/>
      <c r="G20" s="7"/>
      <c r="H20" s="7"/>
    </row>
    <row r="21" ht="34.15" customHeight="1" spans="1:8">
      <c r="A21" s="4" t="s">
        <v>141</v>
      </c>
      <c r="B21" s="16" t="s">
        <v>142</v>
      </c>
      <c r="C21" s="9">
        <v>614</v>
      </c>
      <c r="D21" s="7"/>
      <c r="E21" s="7">
        <v>614</v>
      </c>
      <c r="F21" s="7"/>
      <c r="G21" s="7"/>
      <c r="H21" s="7"/>
    </row>
    <row r="22" ht="34.15" customHeight="1" spans="1:8">
      <c r="A22" s="4" t="s">
        <v>143</v>
      </c>
      <c r="B22" s="14" t="s">
        <v>144</v>
      </c>
      <c r="C22" s="9">
        <v>736</v>
      </c>
      <c r="D22" s="15"/>
      <c r="E22" s="15">
        <v>736</v>
      </c>
      <c r="F22" s="15"/>
      <c r="G22" s="15"/>
      <c r="H22" s="15"/>
    </row>
    <row r="23" ht="34.15" customHeight="1" spans="1:8">
      <c r="A23" s="4" t="s">
        <v>145</v>
      </c>
      <c r="B23" s="16" t="s">
        <v>146</v>
      </c>
      <c r="C23" s="9">
        <v>736</v>
      </c>
      <c r="D23" s="7"/>
      <c r="E23" s="7">
        <v>736</v>
      </c>
      <c r="F23" s="7"/>
      <c r="G23" s="7"/>
      <c r="H23" s="7"/>
    </row>
    <row r="24" ht="34.15" customHeight="1" spans="1:8">
      <c r="A24" s="4" t="s">
        <v>147</v>
      </c>
      <c r="B24" s="14" t="s">
        <v>148</v>
      </c>
      <c r="C24" s="9">
        <v>1466</v>
      </c>
      <c r="D24" s="15"/>
      <c r="E24" s="15">
        <v>1466</v>
      </c>
      <c r="F24" s="15"/>
      <c r="G24" s="15"/>
      <c r="H24" s="15"/>
    </row>
    <row r="25" ht="34.15" customHeight="1" spans="1:8">
      <c r="A25" s="4" t="s">
        <v>149</v>
      </c>
      <c r="B25" s="16" t="s">
        <v>150</v>
      </c>
      <c r="C25" s="9">
        <v>1333</v>
      </c>
      <c r="D25" s="7"/>
      <c r="E25" s="7">
        <v>1333</v>
      </c>
      <c r="F25" s="7"/>
      <c r="G25" s="7"/>
      <c r="H25" s="7"/>
    </row>
    <row r="26" ht="34.15" customHeight="1" spans="1:8">
      <c r="A26" s="4" t="s">
        <v>151</v>
      </c>
      <c r="B26" s="16" t="s">
        <v>152</v>
      </c>
      <c r="C26" s="9">
        <v>133</v>
      </c>
      <c r="D26" s="7"/>
      <c r="E26" s="7">
        <v>133</v>
      </c>
      <c r="F26" s="7"/>
      <c r="G26" s="7"/>
      <c r="H26" s="7"/>
    </row>
    <row r="27" ht="34.15" customHeight="1" spans="1:8">
      <c r="A27" s="4" t="s">
        <v>153</v>
      </c>
      <c r="B27" s="14" t="s">
        <v>154</v>
      </c>
      <c r="C27" s="9">
        <v>20.255</v>
      </c>
      <c r="D27" s="15"/>
      <c r="E27" s="15">
        <v>20.255</v>
      </c>
      <c r="F27" s="15"/>
      <c r="G27" s="15"/>
      <c r="H27" s="15"/>
    </row>
    <row r="28" ht="34.15" customHeight="1" spans="1:8">
      <c r="A28" s="4" t="s">
        <v>155</v>
      </c>
      <c r="B28" s="16" t="s">
        <v>156</v>
      </c>
      <c r="C28" s="9">
        <v>20.255</v>
      </c>
      <c r="D28" s="7"/>
      <c r="E28" s="7">
        <v>20.255</v>
      </c>
      <c r="F28" s="7"/>
      <c r="G28" s="7"/>
      <c r="H28" s="7"/>
    </row>
    <row r="29" ht="34.15" customHeight="1" spans="1:8">
      <c r="A29" s="4" t="s">
        <v>157</v>
      </c>
      <c r="B29" s="14" t="s">
        <v>158</v>
      </c>
      <c r="C29" s="9">
        <v>120</v>
      </c>
      <c r="D29" s="15"/>
      <c r="E29" s="15">
        <v>120</v>
      </c>
      <c r="F29" s="15"/>
      <c r="G29" s="15"/>
      <c r="H29" s="15"/>
    </row>
    <row r="30" ht="34.15" customHeight="1" spans="1:8">
      <c r="A30" s="4" t="s">
        <v>159</v>
      </c>
      <c r="B30" s="16" t="s">
        <v>160</v>
      </c>
      <c r="C30" s="9">
        <v>120</v>
      </c>
      <c r="D30" s="7"/>
      <c r="E30" s="7">
        <v>120</v>
      </c>
      <c r="F30" s="7"/>
      <c r="G30" s="7"/>
      <c r="H30" s="7"/>
    </row>
    <row r="31" ht="34.15" customHeight="1" spans="1:8">
      <c r="A31" s="4" t="s">
        <v>161</v>
      </c>
      <c r="B31" s="14" t="s">
        <v>162</v>
      </c>
      <c r="C31" s="9">
        <v>57.92197</v>
      </c>
      <c r="D31" s="15">
        <v>57.92197</v>
      </c>
      <c r="E31" s="15"/>
      <c r="F31" s="15"/>
      <c r="G31" s="15"/>
      <c r="H31" s="15"/>
    </row>
    <row r="32" ht="34.15" customHeight="1" spans="1:8">
      <c r="A32" s="4" t="s">
        <v>163</v>
      </c>
      <c r="B32" s="14" t="s">
        <v>164</v>
      </c>
      <c r="C32" s="9">
        <v>57.92197</v>
      </c>
      <c r="D32" s="15">
        <v>57.92197</v>
      </c>
      <c r="E32" s="15"/>
      <c r="F32" s="15"/>
      <c r="G32" s="15"/>
      <c r="H32" s="15"/>
    </row>
    <row r="33" ht="34.15" customHeight="1" spans="1:8">
      <c r="A33" s="4" t="s">
        <v>165</v>
      </c>
      <c r="B33" s="16" t="s">
        <v>166</v>
      </c>
      <c r="C33" s="9">
        <v>57.92197</v>
      </c>
      <c r="D33" s="7">
        <v>57.92197</v>
      </c>
      <c r="E33" s="7"/>
      <c r="F33" s="7"/>
      <c r="G33" s="7"/>
      <c r="H33" s="7"/>
    </row>
    <row r="34" ht="34.15" customHeight="1" spans="1:8">
      <c r="A34" s="3" t="s">
        <v>84</v>
      </c>
      <c r="B34" s="3"/>
      <c r="C34" s="9">
        <v>4023.670637</v>
      </c>
      <c r="D34" s="9">
        <v>997.415637</v>
      </c>
      <c r="E34" s="9">
        <v>3026.255</v>
      </c>
      <c r="F34" s="9"/>
      <c r="G34" s="9"/>
      <c r="H34" s="9"/>
    </row>
    <row r="35" ht="40.7" customHeight="1" spans="1:8">
      <c r="A35" s="10" t="s">
        <v>167</v>
      </c>
      <c r="B35" s="10"/>
      <c r="C35" s="10"/>
      <c r="D35" s="10"/>
      <c r="E35" s="10"/>
      <c r="F35" s="10"/>
      <c r="G35" s="10"/>
      <c r="H35" s="10"/>
    </row>
  </sheetData>
  <mergeCells count="4">
    <mergeCell ref="A2:H2"/>
    <mergeCell ref="A3:E3"/>
    <mergeCell ref="A34:B34"/>
    <mergeCell ref="A35:H35"/>
  </mergeCells>
  <pageMargins left="0.75" right="0.75" top="0.268999993801117" bottom="0.268999993801117" header="0" footer="0"/>
  <pageSetup paperSize="9" pageOrder="overThenDown"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0"/>
  <sheetViews>
    <sheetView topLeftCell="A7" workbookViewId="0">
      <selection activeCell="B10" sqref="B10"/>
    </sheetView>
  </sheetViews>
  <sheetFormatPr defaultColWidth="10" defaultRowHeight="13.5" outlineLevelCol="3"/>
  <cols>
    <col min="1" max="1" width="51.2916666666667" customWidth="1"/>
    <col min="2" max="2" width="25.6416666666667" customWidth="1"/>
    <col min="3" max="3" width="51.2916666666667" customWidth="1"/>
    <col min="4" max="4" width="25.6416666666667" customWidth="1"/>
    <col min="5" max="5" width="9.775" customWidth="1"/>
  </cols>
  <sheetData>
    <row r="1" ht="22.75" customHeight="1" spans="1:4">
      <c r="A1" s="1" t="s">
        <v>8</v>
      </c>
      <c r="B1" s="1"/>
      <c r="C1" s="1"/>
      <c r="D1" s="1" t="s">
        <v>80</v>
      </c>
    </row>
    <row r="2" ht="56.95" customHeight="1" spans="1:4">
      <c r="A2" s="2" t="s">
        <v>168</v>
      </c>
      <c r="B2" s="2"/>
      <c r="C2" s="2"/>
      <c r="D2" s="2"/>
    </row>
    <row r="3" ht="22.75" customHeight="1" spans="1:4">
      <c r="A3" s="1"/>
      <c r="B3" s="1"/>
      <c r="C3" s="1"/>
      <c r="D3" s="12" t="s">
        <v>27</v>
      </c>
    </row>
    <row r="4" ht="28.45" customHeight="1" spans="1:4">
      <c r="A4" s="3" t="s">
        <v>28</v>
      </c>
      <c r="B4" s="3"/>
      <c r="C4" s="3" t="s">
        <v>29</v>
      </c>
      <c r="D4" s="3"/>
    </row>
    <row r="5" ht="28.45" customHeight="1" spans="1:4">
      <c r="A5" s="3" t="s">
        <v>169</v>
      </c>
      <c r="B5" s="3" t="s">
        <v>31</v>
      </c>
      <c r="C5" s="3" t="s">
        <v>169</v>
      </c>
      <c r="D5" s="3" t="s">
        <v>31</v>
      </c>
    </row>
    <row r="6" ht="34.15" customHeight="1" spans="1:4">
      <c r="A6" s="14" t="s">
        <v>170</v>
      </c>
      <c r="B6" s="9">
        <v>2670.415637</v>
      </c>
      <c r="C6" s="14" t="s">
        <v>171</v>
      </c>
      <c r="D6" s="9">
        <v>4023.670637</v>
      </c>
    </row>
    <row r="7" ht="34.15" customHeight="1" spans="1:4">
      <c r="A7" s="14" t="s">
        <v>172</v>
      </c>
      <c r="B7" s="7">
        <v>2670.415637</v>
      </c>
      <c r="C7" s="14" t="s">
        <v>173</v>
      </c>
      <c r="D7" s="7">
        <v>10</v>
      </c>
    </row>
    <row r="8" ht="34.15" customHeight="1" spans="1:4">
      <c r="A8" s="14" t="s">
        <v>174</v>
      </c>
      <c r="B8" s="7"/>
      <c r="C8" s="14" t="s">
        <v>175</v>
      </c>
      <c r="D8" s="7"/>
    </row>
    <row r="9" ht="34.15" customHeight="1" spans="1:4">
      <c r="A9" s="14" t="s">
        <v>176</v>
      </c>
      <c r="B9" s="7"/>
      <c r="C9" s="14" t="s">
        <v>177</v>
      </c>
      <c r="D9" s="7"/>
    </row>
    <row r="10" ht="34.15" customHeight="1" spans="1:4">
      <c r="A10" s="14" t="s">
        <v>178</v>
      </c>
      <c r="B10" s="9">
        <v>1353.255</v>
      </c>
      <c r="C10" s="14" t="s">
        <v>179</v>
      </c>
      <c r="D10" s="7"/>
    </row>
    <row r="11" ht="34.15" customHeight="1" spans="1:4">
      <c r="A11" s="14" t="s">
        <v>172</v>
      </c>
      <c r="B11" s="7">
        <v>1353.255</v>
      </c>
      <c r="C11" s="14" t="s">
        <v>180</v>
      </c>
      <c r="D11" s="7"/>
    </row>
    <row r="12" ht="34.15" customHeight="1" spans="1:4">
      <c r="A12" s="14" t="s">
        <v>174</v>
      </c>
      <c r="B12" s="7"/>
      <c r="C12" s="14" t="s">
        <v>181</v>
      </c>
      <c r="D12" s="7"/>
    </row>
    <row r="13" ht="34.15" customHeight="1" spans="1:4">
      <c r="A13" s="14" t="s">
        <v>176</v>
      </c>
      <c r="B13" s="7"/>
      <c r="C13" s="14" t="s">
        <v>182</v>
      </c>
      <c r="D13" s="7"/>
    </row>
    <row r="14" ht="34.15" customHeight="1" spans="1:4">
      <c r="A14" s="14"/>
      <c r="B14" s="24"/>
      <c r="C14" s="14" t="s">
        <v>183</v>
      </c>
      <c r="D14" s="7">
        <v>88.356153</v>
      </c>
    </row>
    <row r="15" ht="34.15" customHeight="1" spans="1:4">
      <c r="A15" s="14"/>
      <c r="B15" s="24"/>
      <c r="C15" s="14" t="s">
        <v>184</v>
      </c>
      <c r="D15" s="7"/>
    </row>
    <row r="16" ht="34.15" customHeight="1" spans="1:4">
      <c r="A16" s="14"/>
      <c r="B16" s="24"/>
      <c r="C16" s="14" t="s">
        <v>185</v>
      </c>
      <c r="D16" s="7">
        <v>28.217893</v>
      </c>
    </row>
    <row r="17" ht="34.15" customHeight="1" spans="1:4">
      <c r="A17" s="14"/>
      <c r="B17" s="24"/>
      <c r="C17" s="14" t="s">
        <v>186</v>
      </c>
      <c r="D17" s="7">
        <v>3839.174621</v>
      </c>
    </row>
    <row r="18" ht="34.15" customHeight="1" spans="1:4">
      <c r="A18" s="14"/>
      <c r="B18" s="24"/>
      <c r="C18" s="14" t="s">
        <v>187</v>
      </c>
      <c r="D18" s="7"/>
    </row>
    <row r="19" ht="34.15" customHeight="1" spans="1:4">
      <c r="A19" s="14"/>
      <c r="B19" s="24"/>
      <c r="C19" s="14" t="s">
        <v>188</v>
      </c>
      <c r="D19" s="7"/>
    </row>
    <row r="20" ht="34.15" customHeight="1" spans="1:4">
      <c r="A20" s="14"/>
      <c r="B20" s="24"/>
      <c r="C20" s="14" t="s">
        <v>189</v>
      </c>
      <c r="D20" s="7"/>
    </row>
    <row r="21" ht="34.15" customHeight="1" spans="1:4">
      <c r="A21" s="14"/>
      <c r="B21" s="24"/>
      <c r="C21" s="14" t="s">
        <v>190</v>
      </c>
      <c r="D21" s="7"/>
    </row>
    <row r="22" ht="34.15" customHeight="1" spans="1:4">
      <c r="A22" s="14"/>
      <c r="B22" s="24"/>
      <c r="C22" s="14" t="s">
        <v>191</v>
      </c>
      <c r="D22" s="7"/>
    </row>
    <row r="23" ht="34.15" customHeight="1" spans="1:4">
      <c r="A23" s="14"/>
      <c r="B23" s="24"/>
      <c r="C23" s="14" t="s">
        <v>192</v>
      </c>
      <c r="D23" s="7"/>
    </row>
    <row r="24" ht="34.15" customHeight="1" spans="1:4">
      <c r="A24" s="14"/>
      <c r="B24" s="24"/>
      <c r="C24" s="14" t="s">
        <v>193</v>
      </c>
      <c r="D24" s="7"/>
    </row>
    <row r="25" ht="34.15" customHeight="1" spans="1:4">
      <c r="A25" s="14"/>
      <c r="B25" s="24"/>
      <c r="C25" s="14" t="s">
        <v>194</v>
      </c>
      <c r="D25" s="7"/>
    </row>
    <row r="26" ht="34.15" customHeight="1" spans="1:4">
      <c r="A26" s="14"/>
      <c r="B26" s="24"/>
      <c r="C26" s="14" t="s">
        <v>195</v>
      </c>
      <c r="D26" s="7">
        <v>57.92197</v>
      </c>
    </row>
    <row r="27" ht="34.15" customHeight="1" spans="1:4">
      <c r="A27" s="14"/>
      <c r="B27" s="24"/>
      <c r="C27" s="14" t="s">
        <v>196</v>
      </c>
      <c r="D27" s="7"/>
    </row>
    <row r="28" ht="34.15" customHeight="1" spans="1:4">
      <c r="A28" s="14"/>
      <c r="B28" s="24"/>
      <c r="C28" s="14" t="s">
        <v>197</v>
      </c>
      <c r="D28" s="7"/>
    </row>
    <row r="29" ht="34.15" customHeight="1" spans="1:4">
      <c r="A29" s="14"/>
      <c r="B29" s="24"/>
      <c r="C29" s="14" t="s">
        <v>198</v>
      </c>
      <c r="D29" s="7"/>
    </row>
    <row r="30" ht="34.15" customHeight="1" spans="1:4">
      <c r="A30" s="14"/>
      <c r="B30" s="24"/>
      <c r="C30" s="14" t="s">
        <v>199</v>
      </c>
      <c r="D30" s="7"/>
    </row>
    <row r="31" ht="34.15" customHeight="1" spans="1:4">
      <c r="A31" s="14"/>
      <c r="B31" s="24"/>
      <c r="C31" s="14" t="s">
        <v>200</v>
      </c>
      <c r="D31" s="7"/>
    </row>
    <row r="32" ht="34.15" customHeight="1" spans="1:4">
      <c r="A32" s="14"/>
      <c r="B32" s="24"/>
      <c r="C32" s="14" t="s">
        <v>201</v>
      </c>
      <c r="D32" s="7"/>
    </row>
    <row r="33" ht="34.15" customHeight="1" spans="1:4">
      <c r="A33" s="14"/>
      <c r="B33" s="24"/>
      <c r="C33" s="14" t="s">
        <v>202</v>
      </c>
      <c r="D33" s="7"/>
    </row>
    <row r="34" ht="34.15" customHeight="1" spans="1:4">
      <c r="A34" s="14"/>
      <c r="B34" s="24"/>
      <c r="C34" s="14" t="s">
        <v>203</v>
      </c>
      <c r="D34" s="7"/>
    </row>
    <row r="35" ht="34.15" customHeight="1" spans="1:4">
      <c r="A35" s="14"/>
      <c r="B35" s="24"/>
      <c r="C35" s="14" t="s">
        <v>204</v>
      </c>
      <c r="D35" s="7"/>
    </row>
    <row r="36" ht="34.15" customHeight="1" spans="1:4">
      <c r="A36" s="14"/>
      <c r="B36" s="24"/>
      <c r="C36" s="14" t="s">
        <v>205</v>
      </c>
      <c r="D36" s="7"/>
    </row>
    <row r="37" ht="34.15" customHeight="1" spans="1:4">
      <c r="A37" s="14"/>
      <c r="B37" s="24"/>
      <c r="C37" s="14" t="s">
        <v>206</v>
      </c>
      <c r="D37" s="7"/>
    </row>
    <row r="38" ht="34.15" customHeight="1" spans="1:4">
      <c r="A38" s="14"/>
      <c r="B38" s="7"/>
      <c r="C38" s="14" t="s">
        <v>207</v>
      </c>
      <c r="D38" s="9"/>
    </row>
    <row r="39" ht="34.15" customHeight="1" spans="1:4">
      <c r="A39" s="3" t="s">
        <v>76</v>
      </c>
      <c r="B39" s="9">
        <v>4023.670637</v>
      </c>
      <c r="C39" s="3" t="s">
        <v>77</v>
      </c>
      <c r="D39" s="9">
        <v>4023.670637</v>
      </c>
    </row>
    <row r="40" ht="54.25" customHeight="1" spans="1:4">
      <c r="A40" s="10" t="s">
        <v>208</v>
      </c>
      <c r="B40" s="10"/>
      <c r="C40" s="10"/>
      <c r="D40" s="10"/>
    </row>
  </sheetData>
  <mergeCells count="4">
    <mergeCell ref="A2:D2"/>
    <mergeCell ref="A4:B4"/>
    <mergeCell ref="C4:D4"/>
    <mergeCell ref="A40:D40"/>
  </mergeCells>
  <pageMargins left="0.75" right="0.75" top="0.268999993801117" bottom="0.268999993801117" header="0" footer="0"/>
  <pageSetup paperSize="9" pageOrder="overThenDown"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6"/>
  <sheetViews>
    <sheetView topLeftCell="A37" workbookViewId="0">
      <selection activeCell="C47" sqref="C47:C51"/>
    </sheetView>
  </sheetViews>
  <sheetFormatPr defaultColWidth="10" defaultRowHeight="13.5" outlineLevelCol="6"/>
  <cols>
    <col min="1" max="1" width="15.3916666666667" customWidth="1"/>
    <col min="2" max="2" width="35.9" customWidth="1"/>
    <col min="3" max="7" width="20.5166666666667" customWidth="1"/>
    <col min="8" max="8" width="9.775" customWidth="1"/>
  </cols>
  <sheetData>
    <row r="1" ht="22.75" customHeight="1" spans="1:7">
      <c r="A1" s="1" t="s">
        <v>10</v>
      </c>
      <c r="B1" s="1"/>
      <c r="C1" s="1"/>
      <c r="D1" s="1"/>
      <c r="E1" s="1"/>
      <c r="F1" s="1"/>
      <c r="G1" s="1" t="s">
        <v>80</v>
      </c>
    </row>
    <row r="2" ht="56.95" customHeight="1" spans="1:7">
      <c r="A2" s="2" t="s">
        <v>209</v>
      </c>
      <c r="B2" s="2"/>
      <c r="C2" s="2"/>
      <c r="D2" s="2"/>
      <c r="E2" s="2"/>
      <c r="F2" s="2"/>
      <c r="G2" s="2"/>
    </row>
    <row r="3" ht="22.75" customHeight="1" spans="1:7">
      <c r="A3" s="1"/>
      <c r="B3" s="1"/>
      <c r="C3" s="1"/>
      <c r="D3" s="1"/>
      <c r="E3" s="1"/>
      <c r="F3" s="12" t="s">
        <v>27</v>
      </c>
      <c r="G3" s="12"/>
    </row>
    <row r="4" ht="28.45" customHeight="1" spans="1:7">
      <c r="A4" s="3" t="s">
        <v>103</v>
      </c>
      <c r="B4" s="3" t="s">
        <v>104</v>
      </c>
      <c r="C4" s="3" t="s">
        <v>84</v>
      </c>
      <c r="D4" s="3" t="s">
        <v>105</v>
      </c>
      <c r="E4" s="3"/>
      <c r="F4" s="3"/>
      <c r="G4" s="3" t="s">
        <v>106</v>
      </c>
    </row>
    <row r="5" ht="28.45" customHeight="1" spans="1:7">
      <c r="A5" s="3"/>
      <c r="B5" s="3"/>
      <c r="C5" s="3"/>
      <c r="D5" s="3" t="s">
        <v>86</v>
      </c>
      <c r="E5" s="3" t="s">
        <v>210</v>
      </c>
      <c r="F5" s="3" t="s">
        <v>211</v>
      </c>
      <c r="G5" s="3"/>
    </row>
    <row r="6" ht="34.15" customHeight="1" spans="1:7">
      <c r="A6" s="4" t="s">
        <v>110</v>
      </c>
      <c r="B6" s="4" t="s">
        <v>111</v>
      </c>
      <c r="C6" s="9">
        <v>10</v>
      </c>
      <c r="D6" s="9"/>
      <c r="E6" s="15"/>
      <c r="F6" s="15"/>
      <c r="G6" s="15">
        <v>10</v>
      </c>
    </row>
    <row r="7" ht="34.15" customHeight="1" spans="1:7">
      <c r="A7" s="4" t="s">
        <v>112</v>
      </c>
      <c r="B7" s="4" t="s">
        <v>113</v>
      </c>
      <c r="C7" s="9">
        <v>10</v>
      </c>
      <c r="D7" s="9"/>
      <c r="E7" s="15"/>
      <c r="F7" s="15"/>
      <c r="G7" s="7">
        <v>10</v>
      </c>
    </row>
    <row r="8" ht="34.15" customHeight="1" spans="1:7">
      <c r="A8" s="4" t="s">
        <v>114</v>
      </c>
      <c r="B8" s="16" t="s">
        <v>115</v>
      </c>
      <c r="C8" s="9">
        <v>10</v>
      </c>
      <c r="D8" s="9"/>
      <c r="E8" s="7"/>
      <c r="F8" s="7"/>
      <c r="G8" s="7">
        <v>10</v>
      </c>
    </row>
    <row r="9" ht="34.15" customHeight="1" spans="1:7">
      <c r="A9" s="4" t="s">
        <v>116</v>
      </c>
      <c r="B9" s="4" t="s">
        <v>117</v>
      </c>
      <c r="C9" s="9">
        <v>88.356153</v>
      </c>
      <c r="D9" s="9">
        <v>88.356153</v>
      </c>
      <c r="E9" s="15">
        <v>88.356153</v>
      </c>
      <c r="F9" s="15"/>
      <c r="G9" s="15"/>
    </row>
    <row r="10" ht="34.15" customHeight="1" spans="1:7">
      <c r="A10" s="4" t="s">
        <v>118</v>
      </c>
      <c r="B10" s="4" t="s">
        <v>119</v>
      </c>
      <c r="C10" s="9">
        <v>82.768114</v>
      </c>
      <c r="D10" s="9">
        <v>82.768114</v>
      </c>
      <c r="E10" s="15">
        <v>82.768114</v>
      </c>
      <c r="F10" s="15"/>
      <c r="G10" s="7"/>
    </row>
    <row r="11" ht="34.15" customHeight="1" spans="1:7">
      <c r="A11" s="4" t="s">
        <v>120</v>
      </c>
      <c r="B11" s="16" t="s">
        <v>121</v>
      </c>
      <c r="C11" s="9">
        <v>21.49884</v>
      </c>
      <c r="D11" s="9">
        <v>21.49884</v>
      </c>
      <c r="E11" s="7">
        <v>21.49884</v>
      </c>
      <c r="F11" s="7"/>
      <c r="G11" s="7"/>
    </row>
    <row r="12" ht="34.15" customHeight="1" spans="1:7">
      <c r="A12" s="4" t="s">
        <v>122</v>
      </c>
      <c r="B12" s="16" t="s">
        <v>123</v>
      </c>
      <c r="C12" s="9">
        <v>46.269274</v>
      </c>
      <c r="D12" s="9">
        <v>46.269274</v>
      </c>
      <c r="E12" s="7">
        <v>46.269274</v>
      </c>
      <c r="F12" s="7"/>
      <c r="G12" s="7"/>
    </row>
    <row r="13" ht="34.15" customHeight="1" spans="1:7">
      <c r="A13" s="4" t="s">
        <v>124</v>
      </c>
      <c r="B13" s="16" t="s">
        <v>125</v>
      </c>
      <c r="C13" s="9">
        <v>15</v>
      </c>
      <c r="D13" s="9">
        <v>15</v>
      </c>
      <c r="E13" s="7">
        <v>15</v>
      </c>
      <c r="F13" s="7"/>
      <c r="G13" s="7"/>
    </row>
    <row r="14" ht="34.15" customHeight="1" spans="1:7">
      <c r="A14" s="4" t="s">
        <v>126</v>
      </c>
      <c r="B14" s="4" t="s">
        <v>127</v>
      </c>
      <c r="C14" s="9">
        <v>5.588039</v>
      </c>
      <c r="D14" s="9">
        <v>5.588039</v>
      </c>
      <c r="E14" s="15">
        <v>5.588039</v>
      </c>
      <c r="F14" s="15"/>
      <c r="G14" s="7"/>
    </row>
    <row r="15" ht="34.15" customHeight="1" spans="1:7">
      <c r="A15" s="4" t="s">
        <v>128</v>
      </c>
      <c r="B15" s="16" t="s">
        <v>127</v>
      </c>
      <c r="C15" s="9">
        <v>5.588039</v>
      </c>
      <c r="D15" s="9">
        <v>5.588039</v>
      </c>
      <c r="E15" s="7">
        <v>5.588039</v>
      </c>
      <c r="F15" s="7"/>
      <c r="G15" s="7"/>
    </row>
    <row r="16" ht="34.15" customHeight="1" spans="1:7">
      <c r="A16" s="4" t="s">
        <v>129</v>
      </c>
      <c r="B16" s="4" t="s">
        <v>130</v>
      </c>
      <c r="C16" s="9">
        <v>28.217893</v>
      </c>
      <c r="D16" s="9">
        <v>28.217893</v>
      </c>
      <c r="E16" s="15">
        <v>28.217893</v>
      </c>
      <c r="F16" s="15"/>
      <c r="G16" s="15"/>
    </row>
    <row r="17" ht="34.15" customHeight="1" spans="1:7">
      <c r="A17" s="4" t="s">
        <v>131</v>
      </c>
      <c r="B17" s="4" t="s">
        <v>132</v>
      </c>
      <c r="C17" s="9">
        <v>28.217893</v>
      </c>
      <c r="D17" s="9">
        <v>28.217893</v>
      </c>
      <c r="E17" s="15">
        <v>28.217893</v>
      </c>
      <c r="F17" s="15"/>
      <c r="G17" s="7"/>
    </row>
    <row r="18" ht="34.15" customHeight="1" spans="1:7">
      <c r="A18" s="4" t="s">
        <v>133</v>
      </c>
      <c r="B18" s="16" t="s">
        <v>134</v>
      </c>
      <c r="C18" s="9">
        <v>28.217893</v>
      </c>
      <c r="D18" s="9">
        <v>28.217893</v>
      </c>
      <c r="E18" s="7">
        <v>28.217893</v>
      </c>
      <c r="F18" s="7"/>
      <c r="G18" s="7"/>
    </row>
    <row r="19" ht="34.15" customHeight="1" spans="1:7">
      <c r="A19" s="4" t="s">
        <v>135</v>
      </c>
      <c r="B19" s="4" t="s">
        <v>136</v>
      </c>
      <c r="C19" s="9">
        <v>3839.174621</v>
      </c>
      <c r="D19" s="9">
        <v>822.919621</v>
      </c>
      <c r="E19" s="15">
        <v>414.42753</v>
      </c>
      <c r="F19" s="15">
        <v>408.492091</v>
      </c>
      <c r="G19" s="15">
        <v>3016.255</v>
      </c>
    </row>
    <row r="20" ht="34.15" customHeight="1" spans="1:7">
      <c r="A20" s="4" t="s">
        <v>137</v>
      </c>
      <c r="B20" s="4" t="s">
        <v>138</v>
      </c>
      <c r="C20" s="9">
        <v>1496.919621</v>
      </c>
      <c r="D20" s="9">
        <v>822.919621</v>
      </c>
      <c r="E20" s="15">
        <v>414.42753</v>
      </c>
      <c r="F20" s="15">
        <v>408.492091</v>
      </c>
      <c r="G20" s="7">
        <v>674</v>
      </c>
    </row>
    <row r="21" ht="34.15" customHeight="1" spans="1:7">
      <c r="A21" s="4" t="s">
        <v>139</v>
      </c>
      <c r="B21" s="16" t="s">
        <v>140</v>
      </c>
      <c r="C21" s="9">
        <v>882.919621</v>
      </c>
      <c r="D21" s="9">
        <v>822.919621</v>
      </c>
      <c r="E21" s="7">
        <v>414.42753</v>
      </c>
      <c r="F21" s="7">
        <v>408.492091</v>
      </c>
      <c r="G21" s="7">
        <v>60</v>
      </c>
    </row>
    <row r="22" ht="34.15" customHeight="1" spans="1:7">
      <c r="A22" s="4" t="s">
        <v>141</v>
      </c>
      <c r="B22" s="16" t="s">
        <v>142</v>
      </c>
      <c r="C22" s="9">
        <v>614</v>
      </c>
      <c r="D22" s="9"/>
      <c r="E22" s="7"/>
      <c r="F22" s="7"/>
      <c r="G22" s="7">
        <v>614</v>
      </c>
    </row>
    <row r="23" ht="34.15" customHeight="1" spans="1:7">
      <c r="A23" s="4" t="s">
        <v>143</v>
      </c>
      <c r="B23" s="4" t="s">
        <v>144</v>
      </c>
      <c r="C23" s="9">
        <v>736</v>
      </c>
      <c r="D23" s="9"/>
      <c r="E23" s="15"/>
      <c r="F23" s="15"/>
      <c r="G23" s="7">
        <v>736</v>
      </c>
    </row>
    <row r="24" ht="34.15" customHeight="1" spans="1:7">
      <c r="A24" s="4" t="s">
        <v>145</v>
      </c>
      <c r="B24" s="16" t="s">
        <v>146</v>
      </c>
      <c r="C24" s="9">
        <v>736</v>
      </c>
      <c r="D24" s="9"/>
      <c r="E24" s="7"/>
      <c r="F24" s="7"/>
      <c r="G24" s="7">
        <v>736</v>
      </c>
    </row>
    <row r="25" ht="34.15" customHeight="1" spans="1:7">
      <c r="A25" s="4" t="s">
        <v>147</v>
      </c>
      <c r="B25" s="4" t="s">
        <v>148</v>
      </c>
      <c r="C25" s="9">
        <v>1466</v>
      </c>
      <c r="D25" s="9"/>
      <c r="E25" s="15"/>
      <c r="F25" s="15"/>
      <c r="G25" s="7">
        <v>1466</v>
      </c>
    </row>
    <row r="26" ht="34.15" customHeight="1" spans="1:7">
      <c r="A26" s="4" t="s">
        <v>149</v>
      </c>
      <c r="B26" s="16" t="s">
        <v>150</v>
      </c>
      <c r="C26" s="9">
        <v>1333</v>
      </c>
      <c r="D26" s="9"/>
      <c r="E26" s="7"/>
      <c r="F26" s="7"/>
      <c r="G26" s="7">
        <v>1333</v>
      </c>
    </row>
    <row r="27" ht="34.15" customHeight="1" spans="1:7">
      <c r="A27" s="4" t="s">
        <v>151</v>
      </c>
      <c r="B27" s="16" t="s">
        <v>152</v>
      </c>
      <c r="C27" s="9">
        <v>133</v>
      </c>
      <c r="D27" s="9"/>
      <c r="E27" s="7"/>
      <c r="F27" s="7"/>
      <c r="G27" s="7">
        <v>133</v>
      </c>
    </row>
    <row r="28" ht="34.15" customHeight="1" spans="1:7">
      <c r="A28" s="4" t="s">
        <v>153</v>
      </c>
      <c r="B28" s="4" t="s">
        <v>154</v>
      </c>
      <c r="C28" s="9">
        <v>20.255</v>
      </c>
      <c r="D28" s="9"/>
      <c r="E28" s="15"/>
      <c r="F28" s="15"/>
      <c r="G28" s="7">
        <v>20.255</v>
      </c>
    </row>
    <row r="29" ht="34.15" customHeight="1" spans="1:7">
      <c r="A29" s="4" t="s">
        <v>155</v>
      </c>
      <c r="B29" s="16" t="s">
        <v>156</v>
      </c>
      <c r="C29" s="9">
        <v>20.255</v>
      </c>
      <c r="D29" s="9"/>
      <c r="E29" s="7"/>
      <c r="F29" s="7"/>
      <c r="G29" s="7">
        <v>20.255</v>
      </c>
    </row>
    <row r="30" ht="34.15" customHeight="1" spans="1:7">
      <c r="A30" s="4" t="s">
        <v>157</v>
      </c>
      <c r="B30" s="4" t="s">
        <v>158</v>
      </c>
      <c r="C30" s="9">
        <v>120</v>
      </c>
      <c r="D30" s="9"/>
      <c r="E30" s="15"/>
      <c r="F30" s="15"/>
      <c r="G30" s="7">
        <v>120</v>
      </c>
    </row>
    <row r="31" ht="34.15" customHeight="1" spans="1:7">
      <c r="A31" s="4" t="s">
        <v>159</v>
      </c>
      <c r="B31" s="16" t="s">
        <v>160</v>
      </c>
      <c r="C31" s="9">
        <v>120</v>
      </c>
      <c r="D31" s="9"/>
      <c r="E31" s="7"/>
      <c r="F31" s="7"/>
      <c r="G31" s="7">
        <v>120</v>
      </c>
    </row>
    <row r="32" ht="34.15" customHeight="1" spans="1:7">
      <c r="A32" s="4" t="s">
        <v>161</v>
      </c>
      <c r="B32" s="4" t="s">
        <v>162</v>
      </c>
      <c r="C32" s="9">
        <v>57.92197</v>
      </c>
      <c r="D32" s="9">
        <v>57.92197</v>
      </c>
      <c r="E32" s="15">
        <v>57.92197</v>
      </c>
      <c r="F32" s="15"/>
      <c r="G32" s="15"/>
    </row>
    <row r="33" ht="34.15" customHeight="1" spans="1:7">
      <c r="A33" s="4" t="s">
        <v>163</v>
      </c>
      <c r="B33" s="4" t="s">
        <v>164</v>
      </c>
      <c r="C33" s="9">
        <v>57.92197</v>
      </c>
      <c r="D33" s="9">
        <v>57.92197</v>
      </c>
      <c r="E33" s="15">
        <v>57.92197</v>
      </c>
      <c r="F33" s="15"/>
      <c r="G33" s="7"/>
    </row>
    <row r="34" ht="34.15" customHeight="1" spans="1:7">
      <c r="A34" s="4" t="s">
        <v>165</v>
      </c>
      <c r="B34" s="16" t="s">
        <v>166</v>
      </c>
      <c r="C34" s="9">
        <v>57.92197</v>
      </c>
      <c r="D34" s="9">
        <v>57.92197</v>
      </c>
      <c r="E34" s="7">
        <v>57.92197</v>
      </c>
      <c r="F34" s="7"/>
      <c r="G34" s="7"/>
    </row>
    <row r="35" ht="34.15" customHeight="1" spans="1:7">
      <c r="A35" s="5"/>
      <c r="B35" s="3" t="s">
        <v>212</v>
      </c>
      <c r="C35" s="9">
        <v>4023.670637</v>
      </c>
      <c r="D35" s="9">
        <v>997.415637</v>
      </c>
      <c r="E35" s="9">
        <v>588.923546</v>
      </c>
      <c r="F35" s="9">
        <v>408.492091</v>
      </c>
      <c r="G35" s="9">
        <v>3026.255</v>
      </c>
    </row>
    <row r="36" ht="27.1" customHeight="1" spans="1:7">
      <c r="A36" s="10" t="s">
        <v>213</v>
      </c>
      <c r="B36" s="10"/>
      <c r="C36" s="10"/>
      <c r="D36" s="10"/>
      <c r="E36" s="10"/>
      <c r="F36" s="10"/>
      <c r="G36" s="10"/>
    </row>
  </sheetData>
  <mergeCells count="9">
    <mergeCell ref="A2:G2"/>
    <mergeCell ref="A3:E3"/>
    <mergeCell ref="F3:G3"/>
    <mergeCell ref="D4:F4"/>
    <mergeCell ref="A36:G36"/>
    <mergeCell ref="A4:A5"/>
    <mergeCell ref="B4:B5"/>
    <mergeCell ref="C4:C5"/>
    <mergeCell ref="G4:G5"/>
  </mergeCells>
  <pageMargins left="0.75" right="0.75" top="0.268999993801117" bottom="0.268999993801117" header="0" footer="0"/>
  <pageSetup paperSize="9" pageOrder="overThenDown"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2"/>
  <sheetViews>
    <sheetView topLeftCell="A25" workbookViewId="0">
      <selection activeCell="C29" sqref="C29"/>
    </sheetView>
  </sheetViews>
  <sheetFormatPr defaultColWidth="10" defaultRowHeight="13.5" outlineLevelCol="4"/>
  <cols>
    <col min="1" max="1" width="12.8166666666667" customWidth="1"/>
    <col min="2" max="2" width="41.025" customWidth="1"/>
    <col min="3" max="5" width="25.6416666666667" customWidth="1"/>
    <col min="6" max="6" width="9.775" customWidth="1"/>
  </cols>
  <sheetData>
    <row r="1" ht="22.75" customHeight="1" spans="1:5">
      <c r="A1" s="1" t="s">
        <v>12</v>
      </c>
      <c r="B1" s="1"/>
      <c r="C1" s="1"/>
      <c r="D1" s="1"/>
      <c r="E1" s="1" t="s">
        <v>80</v>
      </c>
    </row>
    <row r="2" ht="56.95" customHeight="1" spans="1:5">
      <c r="A2" s="2" t="s">
        <v>214</v>
      </c>
      <c r="B2" s="2"/>
      <c r="C2" s="2"/>
      <c r="D2" s="2"/>
      <c r="E2" s="2"/>
    </row>
    <row r="3" ht="22.75" customHeight="1" spans="1:5">
      <c r="A3" s="1"/>
      <c r="B3" s="1"/>
      <c r="C3" s="1"/>
      <c r="D3" s="19" t="s">
        <v>215</v>
      </c>
      <c r="E3" s="11" t="s">
        <v>27</v>
      </c>
    </row>
    <row r="4" ht="28.45" customHeight="1" spans="1:5">
      <c r="A4" s="3" t="s">
        <v>216</v>
      </c>
      <c r="B4" s="3"/>
      <c r="C4" s="3" t="s">
        <v>217</v>
      </c>
      <c r="D4" s="3"/>
      <c r="E4" s="3"/>
    </row>
    <row r="5" ht="28.45" customHeight="1" spans="1:5">
      <c r="A5" s="3" t="s">
        <v>103</v>
      </c>
      <c r="B5" s="3" t="s">
        <v>104</v>
      </c>
      <c r="C5" s="3" t="s">
        <v>84</v>
      </c>
      <c r="D5" s="3" t="s">
        <v>210</v>
      </c>
      <c r="E5" s="3" t="s">
        <v>211</v>
      </c>
    </row>
    <row r="6" ht="34.15" customHeight="1" spans="1:5">
      <c r="A6" s="4" t="s">
        <v>218</v>
      </c>
      <c r="B6" s="4" t="s">
        <v>219</v>
      </c>
      <c r="C6" s="9">
        <v>567.424706</v>
      </c>
      <c r="D6" s="15">
        <v>567.424706</v>
      </c>
      <c r="E6" s="15"/>
    </row>
    <row r="7" ht="34.15" customHeight="1" spans="1:5">
      <c r="A7" s="4" t="s">
        <v>220</v>
      </c>
      <c r="B7" s="4" t="s">
        <v>221</v>
      </c>
      <c r="C7" s="9">
        <v>155.81148</v>
      </c>
      <c r="D7" s="7">
        <v>155.81148</v>
      </c>
      <c r="E7" s="7"/>
    </row>
    <row r="8" ht="34.15" customHeight="1" spans="1:5">
      <c r="A8" s="4" t="s">
        <v>222</v>
      </c>
      <c r="B8" s="4" t="s">
        <v>223</v>
      </c>
      <c r="C8" s="9">
        <v>211.84932</v>
      </c>
      <c r="D8" s="7">
        <v>211.84932</v>
      </c>
      <c r="E8" s="7"/>
    </row>
    <row r="9" ht="34.15" customHeight="1" spans="1:5">
      <c r="A9" s="4" t="s">
        <v>224</v>
      </c>
      <c r="B9" s="4" t="s">
        <v>225</v>
      </c>
      <c r="C9" s="9">
        <v>46.76673</v>
      </c>
      <c r="D9" s="7">
        <v>46.76673</v>
      </c>
      <c r="E9" s="7"/>
    </row>
    <row r="10" ht="34.15" customHeight="1" spans="1:5">
      <c r="A10" s="4" t="s">
        <v>226</v>
      </c>
      <c r="B10" s="4" t="s">
        <v>227</v>
      </c>
      <c r="C10" s="9">
        <v>46.269274</v>
      </c>
      <c r="D10" s="7">
        <v>46.269274</v>
      </c>
      <c r="E10" s="7"/>
    </row>
    <row r="11" ht="34.15" customHeight="1" spans="1:5">
      <c r="A11" s="4" t="s">
        <v>228</v>
      </c>
      <c r="B11" s="4" t="s">
        <v>229</v>
      </c>
      <c r="C11" s="9">
        <v>15</v>
      </c>
      <c r="D11" s="7">
        <v>15</v>
      </c>
      <c r="E11" s="7"/>
    </row>
    <row r="12" ht="34.15" customHeight="1" spans="1:5">
      <c r="A12" s="4" t="s">
        <v>230</v>
      </c>
      <c r="B12" s="4" t="s">
        <v>231</v>
      </c>
      <c r="C12" s="9">
        <v>19.686902</v>
      </c>
      <c r="D12" s="7">
        <v>19.686902</v>
      </c>
      <c r="E12" s="7"/>
    </row>
    <row r="13" ht="34.15" customHeight="1" spans="1:5">
      <c r="A13" s="4" t="s">
        <v>232</v>
      </c>
      <c r="B13" s="4" t="s">
        <v>233</v>
      </c>
      <c r="C13" s="9">
        <v>8.530991</v>
      </c>
      <c r="D13" s="7">
        <v>8.530991</v>
      </c>
      <c r="E13" s="7"/>
    </row>
    <row r="14" ht="34.15" customHeight="1" spans="1:5">
      <c r="A14" s="4" t="s">
        <v>234</v>
      </c>
      <c r="B14" s="4" t="s">
        <v>235</v>
      </c>
      <c r="C14" s="9">
        <v>5.588039</v>
      </c>
      <c r="D14" s="7">
        <v>5.588039</v>
      </c>
      <c r="E14" s="7"/>
    </row>
    <row r="15" ht="34.15" customHeight="1" spans="1:5">
      <c r="A15" s="4" t="s">
        <v>236</v>
      </c>
      <c r="B15" s="4" t="s">
        <v>166</v>
      </c>
      <c r="C15" s="9">
        <v>57.92197</v>
      </c>
      <c r="D15" s="7">
        <v>57.92197</v>
      </c>
      <c r="E15" s="7"/>
    </row>
    <row r="16" ht="34.15" customHeight="1" spans="1:5">
      <c r="A16" s="4" t="s">
        <v>237</v>
      </c>
      <c r="B16" s="4" t="s">
        <v>238</v>
      </c>
      <c r="C16" s="9">
        <v>408.492091</v>
      </c>
      <c r="D16" s="15"/>
      <c r="E16" s="15">
        <v>408.492091</v>
      </c>
    </row>
    <row r="17" ht="34.15" customHeight="1" spans="1:5">
      <c r="A17" s="4" t="s">
        <v>239</v>
      </c>
      <c r="B17" s="4" t="s">
        <v>240</v>
      </c>
      <c r="C17" s="9">
        <v>4.4841</v>
      </c>
      <c r="D17" s="7"/>
      <c r="E17" s="7">
        <v>4.4841</v>
      </c>
    </row>
    <row r="18" ht="34.15" customHeight="1" spans="1:5">
      <c r="A18" s="4" t="s">
        <v>241</v>
      </c>
      <c r="B18" s="4" t="s">
        <v>242</v>
      </c>
      <c r="C18" s="9">
        <v>35</v>
      </c>
      <c r="D18" s="7"/>
      <c r="E18" s="7">
        <v>35</v>
      </c>
    </row>
    <row r="19" ht="34.15" customHeight="1" spans="1:5">
      <c r="A19" s="4" t="s">
        <v>243</v>
      </c>
      <c r="B19" s="4" t="s">
        <v>244</v>
      </c>
      <c r="C19" s="9">
        <v>3</v>
      </c>
      <c r="D19" s="7"/>
      <c r="E19" s="7">
        <v>3</v>
      </c>
    </row>
    <row r="20" ht="34.15" customHeight="1" spans="1:5">
      <c r="A20" s="4" t="s">
        <v>245</v>
      </c>
      <c r="B20" s="4" t="s">
        <v>246</v>
      </c>
      <c r="C20" s="9">
        <v>49</v>
      </c>
      <c r="D20" s="7"/>
      <c r="E20" s="7">
        <v>49</v>
      </c>
    </row>
    <row r="21" ht="34.15" customHeight="1" spans="1:5">
      <c r="A21" s="4" t="s">
        <v>247</v>
      </c>
      <c r="B21" s="4" t="s">
        <v>248</v>
      </c>
      <c r="C21" s="9">
        <v>237</v>
      </c>
      <c r="D21" s="7"/>
      <c r="E21" s="7">
        <v>237</v>
      </c>
    </row>
    <row r="22" ht="34.15" customHeight="1" spans="1:5">
      <c r="A22" s="4" t="s">
        <v>249</v>
      </c>
      <c r="B22" s="4" t="s">
        <v>250</v>
      </c>
      <c r="C22" s="9">
        <v>4.48</v>
      </c>
      <c r="D22" s="7"/>
      <c r="E22" s="7">
        <v>4.48</v>
      </c>
    </row>
    <row r="23" ht="34.15" customHeight="1" spans="1:5">
      <c r="A23" s="4" t="s">
        <v>251</v>
      </c>
      <c r="B23" s="4" t="s">
        <v>252</v>
      </c>
      <c r="C23" s="9">
        <v>1</v>
      </c>
      <c r="D23" s="7"/>
      <c r="E23" s="7">
        <v>1</v>
      </c>
    </row>
    <row r="24" ht="34.15" customHeight="1" spans="1:5">
      <c r="A24" s="4" t="s">
        <v>253</v>
      </c>
      <c r="B24" s="4" t="s">
        <v>254</v>
      </c>
      <c r="C24" s="9">
        <v>3.12</v>
      </c>
      <c r="D24" s="7"/>
      <c r="E24" s="7">
        <v>3.12</v>
      </c>
    </row>
    <row r="25" ht="34.15" customHeight="1" spans="1:5">
      <c r="A25" s="4" t="s">
        <v>255</v>
      </c>
      <c r="B25" s="4" t="s">
        <v>256</v>
      </c>
      <c r="C25" s="9">
        <v>3.775781</v>
      </c>
      <c r="D25" s="7"/>
      <c r="E25" s="7">
        <v>3.775781</v>
      </c>
    </row>
    <row r="26" ht="34.15" customHeight="1" spans="1:5">
      <c r="A26" s="4" t="s">
        <v>257</v>
      </c>
      <c r="B26" s="4" t="s">
        <v>258</v>
      </c>
      <c r="C26" s="9">
        <v>7.86621</v>
      </c>
      <c r="D26" s="7"/>
      <c r="E26" s="7">
        <v>7.86621</v>
      </c>
    </row>
    <row r="27" ht="34.15" customHeight="1" spans="1:5">
      <c r="A27" s="4" t="s">
        <v>259</v>
      </c>
      <c r="B27" s="4" t="s">
        <v>260</v>
      </c>
      <c r="C27" s="9">
        <v>0.96</v>
      </c>
      <c r="D27" s="7"/>
      <c r="E27" s="7">
        <v>0.96</v>
      </c>
    </row>
    <row r="28" ht="34.15" customHeight="1" spans="1:5">
      <c r="A28" s="4" t="s">
        <v>261</v>
      </c>
      <c r="B28" s="4" t="s">
        <v>262</v>
      </c>
      <c r="C28" s="9">
        <v>58.806</v>
      </c>
      <c r="D28" s="7"/>
      <c r="E28" s="7">
        <v>58.806</v>
      </c>
    </row>
    <row r="29" ht="34.15" customHeight="1" spans="1:5">
      <c r="A29" s="4" t="s">
        <v>263</v>
      </c>
      <c r="B29" s="4" t="s">
        <v>264</v>
      </c>
      <c r="C29" s="9">
        <v>21.49884</v>
      </c>
      <c r="D29" s="15">
        <v>21.49884</v>
      </c>
      <c r="E29" s="15"/>
    </row>
    <row r="30" ht="34.15" customHeight="1" spans="1:5">
      <c r="A30" s="4" t="s">
        <v>265</v>
      </c>
      <c r="B30" s="4" t="s">
        <v>266</v>
      </c>
      <c r="C30" s="9">
        <v>21.49884</v>
      </c>
      <c r="D30" s="7">
        <v>21.49884</v>
      </c>
      <c r="E30" s="7"/>
    </row>
    <row r="31" ht="34.15" customHeight="1" spans="1:5">
      <c r="A31" s="3" t="s">
        <v>84</v>
      </c>
      <c r="B31" s="3"/>
      <c r="C31" s="9">
        <v>997.415637</v>
      </c>
      <c r="D31" s="9">
        <v>588.923546</v>
      </c>
      <c r="E31" s="9">
        <v>408.492091</v>
      </c>
    </row>
    <row r="32" ht="14.3" customHeight="1" spans="1:5">
      <c r="A32" s="10" t="s">
        <v>267</v>
      </c>
      <c r="B32" s="10"/>
      <c r="C32" s="10"/>
      <c r="D32" s="10"/>
      <c r="E32" s="10"/>
    </row>
  </sheetData>
  <mergeCells count="6">
    <mergeCell ref="A2:E2"/>
    <mergeCell ref="A3:C3"/>
    <mergeCell ref="A4:B4"/>
    <mergeCell ref="C4:E4"/>
    <mergeCell ref="A31:B31"/>
    <mergeCell ref="A32:E32"/>
  </mergeCells>
  <pageMargins left="0.75" right="0.75" top="0.268999993801117" bottom="0.268999993801117" header="0" footer="0"/>
  <pageSetup paperSize="9" pageOrder="overThenDown"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8"/>
  <sheetViews>
    <sheetView topLeftCell="K1" workbookViewId="0">
      <selection activeCell="F11" sqref="F11"/>
    </sheetView>
  </sheetViews>
  <sheetFormatPr defaultColWidth="10" defaultRowHeight="13.5" outlineLevelRow="7"/>
  <cols>
    <col min="1" max="1" width="30.775" customWidth="1"/>
    <col min="2" max="5" width="17.9416666666667" customWidth="1"/>
    <col min="6" max="7" width="15.3916666666667" customWidth="1"/>
    <col min="8" max="11" width="17.9416666666667" customWidth="1"/>
    <col min="12" max="13" width="15.3916666666667" customWidth="1"/>
    <col min="14" max="17" width="17.9416666666667" customWidth="1"/>
    <col min="18" max="19" width="15.3916666666667" customWidth="1"/>
    <col min="20" max="20" width="9.775" customWidth="1"/>
  </cols>
  <sheetData>
    <row r="1" ht="22.75" customHeight="1" spans="1:8">
      <c r="A1" s="1" t="s">
        <v>14</v>
      </c>
      <c r="C1" s="1"/>
      <c r="D1" s="1"/>
      <c r="E1" s="1"/>
      <c r="F1" s="1"/>
      <c r="G1" s="1"/>
      <c r="H1" s="1" t="s">
        <v>80</v>
      </c>
    </row>
    <row r="2" ht="56.95" customHeight="1" spans="1:19">
      <c r="A2" s="2" t="s">
        <v>268</v>
      </c>
      <c r="B2" s="2"/>
      <c r="C2" s="2"/>
      <c r="D2" s="2"/>
      <c r="E2" s="2"/>
      <c r="F2" s="2"/>
      <c r="G2" s="2"/>
      <c r="H2" s="2"/>
      <c r="I2" s="2"/>
      <c r="J2" s="2"/>
      <c r="K2" s="2"/>
      <c r="L2" s="2"/>
      <c r="M2" s="2"/>
      <c r="N2" s="2"/>
      <c r="O2" s="2"/>
      <c r="P2" s="2"/>
      <c r="Q2" s="2"/>
      <c r="R2" s="2"/>
      <c r="S2" s="2"/>
    </row>
    <row r="3" ht="22.75" customHeight="1" spans="1:19">
      <c r="A3" s="1"/>
      <c r="B3" s="1"/>
      <c r="C3" s="1"/>
      <c r="D3" s="1"/>
      <c r="E3" s="1"/>
      <c r="F3" s="1"/>
      <c r="G3" s="19"/>
      <c r="S3" s="11" t="s">
        <v>27</v>
      </c>
    </row>
    <row r="4" ht="28.45" customHeight="1" spans="1:19">
      <c r="A4" s="20" t="s">
        <v>269</v>
      </c>
      <c r="B4" s="20" t="s">
        <v>270</v>
      </c>
      <c r="C4" s="20"/>
      <c r="D4" s="20"/>
      <c r="E4" s="20"/>
      <c r="F4" s="20"/>
      <c r="G4" s="20"/>
      <c r="H4" s="20" t="s">
        <v>271</v>
      </c>
      <c r="I4" s="20"/>
      <c r="J4" s="20"/>
      <c r="K4" s="20"/>
      <c r="L4" s="20"/>
      <c r="M4" s="20"/>
      <c r="N4" s="20" t="s">
        <v>272</v>
      </c>
      <c r="O4" s="20"/>
      <c r="P4" s="20"/>
      <c r="Q4" s="20"/>
      <c r="R4" s="20"/>
      <c r="S4" s="20"/>
    </row>
    <row r="5" ht="28.45" customHeight="1" spans="1:19">
      <c r="A5" s="20"/>
      <c r="B5" s="20" t="s">
        <v>273</v>
      </c>
      <c r="C5" s="20" t="s">
        <v>274</v>
      </c>
      <c r="D5" s="20" t="s">
        <v>275</v>
      </c>
      <c r="E5" s="20"/>
      <c r="F5" s="20"/>
      <c r="G5" s="20" t="s">
        <v>252</v>
      </c>
      <c r="H5" s="20" t="s">
        <v>273</v>
      </c>
      <c r="I5" s="20" t="s">
        <v>274</v>
      </c>
      <c r="J5" s="20" t="s">
        <v>275</v>
      </c>
      <c r="K5" s="20"/>
      <c r="L5" s="20"/>
      <c r="M5" s="20" t="s">
        <v>252</v>
      </c>
      <c r="N5" s="20" t="s">
        <v>273</v>
      </c>
      <c r="O5" s="20" t="s">
        <v>274</v>
      </c>
      <c r="P5" s="20" t="s">
        <v>275</v>
      </c>
      <c r="Q5" s="20"/>
      <c r="R5" s="20"/>
      <c r="S5" s="20" t="s">
        <v>252</v>
      </c>
    </row>
    <row r="6" ht="34.15" customHeight="1" spans="1:19">
      <c r="A6" s="20"/>
      <c r="B6" s="20"/>
      <c r="C6" s="20"/>
      <c r="D6" s="20" t="s">
        <v>86</v>
      </c>
      <c r="E6" s="20" t="s">
        <v>276</v>
      </c>
      <c r="F6" s="20" t="s">
        <v>260</v>
      </c>
      <c r="G6" s="20"/>
      <c r="H6" s="20"/>
      <c r="I6" s="20"/>
      <c r="J6" s="20" t="s">
        <v>86</v>
      </c>
      <c r="K6" s="20" t="s">
        <v>276</v>
      </c>
      <c r="L6" s="20" t="s">
        <v>260</v>
      </c>
      <c r="M6" s="20"/>
      <c r="N6" s="20"/>
      <c r="O6" s="20"/>
      <c r="P6" s="20" t="s">
        <v>86</v>
      </c>
      <c r="Q6" s="20" t="s">
        <v>276</v>
      </c>
      <c r="R6" s="20" t="s">
        <v>260</v>
      </c>
      <c r="S6" s="20"/>
    </row>
    <row r="7" ht="34.15" customHeight="1" spans="1:19">
      <c r="A7" s="21" t="s">
        <v>277</v>
      </c>
      <c r="B7" s="22">
        <f>C7+D7+G7</f>
        <v>36.96</v>
      </c>
      <c r="C7" s="23">
        <v>0</v>
      </c>
      <c r="D7" s="22">
        <f>E7+F7</f>
        <v>35.96</v>
      </c>
      <c r="E7" s="23">
        <v>0</v>
      </c>
      <c r="F7" s="23">
        <v>35.96</v>
      </c>
      <c r="G7" s="23">
        <v>1</v>
      </c>
      <c r="H7" s="22">
        <f>I7+J7+M7</f>
        <v>44.104289</v>
      </c>
      <c r="I7" s="23">
        <v>0</v>
      </c>
      <c r="J7" s="22">
        <f>L7+K7</f>
        <v>44.104289</v>
      </c>
      <c r="K7" s="23">
        <v>0</v>
      </c>
      <c r="L7" s="23">
        <v>44.104289</v>
      </c>
      <c r="M7" s="23">
        <v>0</v>
      </c>
      <c r="N7" s="22">
        <v>36.96</v>
      </c>
      <c r="O7" s="23">
        <v>0</v>
      </c>
      <c r="P7" s="22">
        <v>35.96</v>
      </c>
      <c r="Q7" s="23">
        <v>0</v>
      </c>
      <c r="R7" s="23">
        <v>35.96</v>
      </c>
      <c r="S7" s="23">
        <v>1</v>
      </c>
    </row>
    <row r="8" ht="14.3" customHeight="1" spans="1:19">
      <c r="A8" s="10" t="s">
        <v>278</v>
      </c>
      <c r="B8" s="10"/>
      <c r="C8" s="10"/>
      <c r="D8" s="10"/>
      <c r="E8" s="10"/>
      <c r="F8" s="10"/>
      <c r="G8" s="10"/>
      <c r="H8" s="10"/>
      <c r="I8" s="10"/>
      <c r="J8" s="10"/>
      <c r="K8" s="10"/>
      <c r="L8" s="10"/>
      <c r="M8" s="10"/>
      <c r="N8" s="10"/>
      <c r="O8" s="10"/>
      <c r="P8" s="10"/>
      <c r="Q8" s="10"/>
      <c r="R8" s="10"/>
      <c r="S8" s="10"/>
    </row>
  </sheetData>
  <mergeCells count="19">
    <mergeCell ref="A2:S2"/>
    <mergeCell ref="A3:F3"/>
    <mergeCell ref="B4:G4"/>
    <mergeCell ref="H4:M4"/>
    <mergeCell ref="N4:S4"/>
    <mergeCell ref="D5:F5"/>
    <mergeCell ref="J5:L5"/>
    <mergeCell ref="P5:R5"/>
    <mergeCell ref="A8:S8"/>
    <mergeCell ref="A4:A6"/>
    <mergeCell ref="B5:B6"/>
    <mergeCell ref="C5:C6"/>
    <mergeCell ref="G5:G6"/>
    <mergeCell ref="H5:H6"/>
    <mergeCell ref="I5:I6"/>
    <mergeCell ref="M5:M6"/>
    <mergeCell ref="N5:N6"/>
    <mergeCell ref="O5:O6"/>
    <mergeCell ref="S5:S6"/>
  </mergeCells>
  <pageMargins left="0.75" right="0.75" top="0.268999993801117" bottom="0.268999993801117" header="0" footer="0"/>
  <pageSetup paperSize="9" pageOrder="overThenDown"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
  <sheetViews>
    <sheetView topLeftCell="A4" workbookViewId="0">
      <selection activeCell="A11" sqref="A11:C11"/>
    </sheetView>
  </sheetViews>
  <sheetFormatPr defaultColWidth="10" defaultRowHeight="13.5" outlineLevelCol="4"/>
  <cols>
    <col min="1" max="1" width="15.3916666666667" customWidth="1"/>
    <col min="2" max="2" width="41.025" customWidth="1"/>
    <col min="3" max="5" width="25.6416666666667" customWidth="1"/>
    <col min="6" max="6" width="9.775" customWidth="1"/>
  </cols>
  <sheetData>
    <row r="1" ht="22.75" customHeight="1" spans="1:5">
      <c r="A1" s="1" t="s">
        <v>16</v>
      </c>
      <c r="B1" s="1"/>
      <c r="C1" s="1"/>
      <c r="D1" s="1"/>
      <c r="E1" s="1" t="s">
        <v>80</v>
      </c>
    </row>
    <row r="2" ht="56.95" customHeight="1" spans="1:5">
      <c r="A2" s="2" t="s">
        <v>279</v>
      </c>
      <c r="B2" s="2"/>
      <c r="C2" s="2"/>
      <c r="D2" s="2"/>
      <c r="E2" s="2"/>
    </row>
    <row r="3" ht="22.75" customHeight="1" spans="1:5">
      <c r="A3" s="1"/>
      <c r="B3" s="1"/>
      <c r="C3" s="1"/>
      <c r="D3" s="1"/>
      <c r="E3" s="12" t="s">
        <v>27</v>
      </c>
    </row>
    <row r="4" ht="28.45" customHeight="1" spans="1:5">
      <c r="A4" s="3" t="s">
        <v>103</v>
      </c>
      <c r="B4" s="3" t="s">
        <v>104</v>
      </c>
      <c r="C4" s="3" t="s">
        <v>280</v>
      </c>
      <c r="D4" s="3"/>
      <c r="E4" s="3"/>
    </row>
    <row r="5" ht="28.45" customHeight="1" spans="1:5">
      <c r="A5" s="3"/>
      <c r="B5" s="3"/>
      <c r="C5" s="3" t="s">
        <v>84</v>
      </c>
      <c r="D5" s="3" t="s">
        <v>105</v>
      </c>
      <c r="E5" s="3" t="s">
        <v>106</v>
      </c>
    </row>
    <row r="6" ht="34.15" customHeight="1" spans="1:5">
      <c r="A6" s="4"/>
      <c r="B6" s="4"/>
      <c r="C6" s="9"/>
      <c r="D6" s="15"/>
      <c r="E6" s="15"/>
    </row>
    <row r="7" ht="34.15" customHeight="1" spans="1:5">
      <c r="A7" s="4"/>
      <c r="B7" s="4"/>
      <c r="C7" s="9"/>
      <c r="D7" s="15"/>
      <c r="E7" s="15"/>
    </row>
    <row r="8" ht="34.15" customHeight="1" spans="1:5">
      <c r="A8" s="4"/>
      <c r="B8" s="16"/>
      <c r="C8" s="9"/>
      <c r="D8" s="7"/>
      <c r="E8" s="7"/>
    </row>
    <row r="9" ht="34.15" customHeight="1" spans="1:5">
      <c r="A9" s="5"/>
      <c r="B9" s="3" t="s">
        <v>212</v>
      </c>
      <c r="C9" s="9"/>
      <c r="D9" s="9"/>
      <c r="E9" s="9"/>
    </row>
    <row r="10" ht="14.3" customHeight="1" spans="1:5">
      <c r="A10" s="10" t="s">
        <v>281</v>
      </c>
      <c r="B10" s="10"/>
      <c r="C10" s="10"/>
      <c r="D10" s="10"/>
      <c r="E10" s="10"/>
    </row>
    <row r="11" ht="20.25" spans="1:3">
      <c r="A11" s="17" t="s">
        <v>282</v>
      </c>
      <c r="B11" s="18"/>
      <c r="C11" s="18"/>
    </row>
  </sheetData>
  <mergeCells count="7">
    <mergeCell ref="A2:E2"/>
    <mergeCell ref="A3:C3"/>
    <mergeCell ref="C4:E4"/>
    <mergeCell ref="A10:E10"/>
    <mergeCell ref="A11:C11"/>
    <mergeCell ref="A4:A5"/>
    <mergeCell ref="B4:B5"/>
  </mergeCells>
  <pageMargins left="0.75" right="0.75" top="0.268999993801117" bottom="0.268999993801117" header="0" footer="0"/>
  <pageSetup paperSize="9" pageOrder="overThenDown"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13</vt:i4>
      </vt:variant>
    </vt:vector>
  </HeadingPairs>
  <TitlesOfParts>
    <vt:vector size="13" baseType="lpstr">
      <vt:lpstr>目录</vt:lpstr>
      <vt:lpstr>1收支总表</vt:lpstr>
      <vt:lpstr>2收入总表</vt:lpstr>
      <vt:lpstr>3支出总表</vt:lpstr>
      <vt:lpstr>4财拨总表</vt:lpstr>
      <vt:lpstr>5一般预算支出</vt:lpstr>
      <vt:lpstr>6基本支出</vt:lpstr>
      <vt:lpstr>7三公</vt:lpstr>
      <vt:lpstr>8政府性基金</vt:lpstr>
      <vt:lpstr>9国有资本经营预算</vt:lpstr>
      <vt:lpstr>10部门项目支出</vt:lpstr>
      <vt:lpstr>11项目绩效目标表</vt:lpstr>
      <vt:lpstr>12政府采购预算表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WPS_1462842885</cp:lastModifiedBy>
  <dcterms:created xsi:type="dcterms:W3CDTF">2023-01-24T02:11:00Z</dcterms:created>
  <dcterms:modified xsi:type="dcterms:W3CDTF">2023-02-01T08:24:17Z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F6157724ED8F4CDDBD48CFD04AE38B9A</vt:lpwstr>
  </property>
  <property fmtid="{D5CDD505-2E9C-101B-9397-08002B2CF9AE}" pid="3" name="KSOProductBuildVer">
    <vt:lpwstr>2052-11.1.0.13703</vt:lpwstr>
  </property>
</Properties>
</file>